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<sst xmlns="http://schemas.openxmlformats.org/spreadsheetml/2006/main" count="111" uniqueCount="89">
  <si>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</si>
  <si>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</si>
  <si>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</si>
  <si>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</si>
  <si>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</si>
  <si>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</si>
  <si>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</si>
  <si>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</si>
  <si>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</si>
  <si>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</si>
  <si>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</si>
  <si>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</si>
  <si>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</si>
  <si>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</si>
  <si>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</si>
  <si>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</si>
  <si>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</si>
  <si>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</si>
  <si>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</si>
  <si>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</si>
  <si>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</si>
  <si>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</si>
  <si>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</si>
  <si>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</si>
  <si>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</si>
  <si>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</si>
  <si>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</si>
  <si>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</si>
  <si>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</si>
  <si>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</si>
  <si>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</si>
  <si>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</si>
  <si>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</si>
  <si>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</si>
  <si>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</si>
  <si>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</si>
  <si>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</si>
  <si>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</si>
  <si>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</si>
  <si>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</si>
  <si>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</si>
  <si>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</si>
  <si>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</si>
  <si>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</si>
  <si>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</si>
  <si>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</si>
  <si>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</si>
  <si>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</si>
  <si>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</si>
  <si>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</si>
  <si>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</si>
  <si>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</si>
  <si>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</si>
  <si>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ОАО КБ "Центр-Инвест"</t>
  </si>
  <si>
    <t>Кредитный договор №46120066 от 29.10.2012г.</t>
  </si>
  <si>
    <t>29.10.2012г.</t>
  </si>
  <si>
    <t>9,25% годовых</t>
  </si>
  <si>
    <t>28.10.2013г.</t>
  </si>
  <si>
    <t xml:space="preserve">Заместитель главы муниципального образования город-курорт Геленджик          __________________________С.В.Лаврентьева    </t>
  </si>
  <si>
    <t xml:space="preserve">Заместитель главы муниципального образования город-курорт Геленджик       ________________   С.В.Лаврентьева     </t>
  </si>
  <si>
    <t>29.01.2013- 10000000=  04.02.2013- 10000000=</t>
  </si>
  <si>
    <t>Кредитный договор №46130002 от 13.02.2013г.</t>
  </si>
  <si>
    <t>10% годовых</t>
  </si>
  <si>
    <t>13.12.2013г.</t>
  </si>
  <si>
    <t>05.03.2013г.</t>
  </si>
  <si>
    <t>Остаток задолженности на 1.01.2013 г.</t>
  </si>
  <si>
    <t xml:space="preserve">Заместитель главы муниципального образования город-курорт Геленджик          ___________________________  С.В.Лаврентьева  </t>
  </si>
  <si>
    <t>на 01 мая  2013года</t>
  </si>
  <si>
    <t xml:space="preserve">Остаток задолжен-
ности на 01.04.2013 </t>
  </si>
  <si>
    <t>Остаток задолжен-
ности на  01.05.2013</t>
  </si>
  <si>
    <t>Раздел 4. Обязательства по гарантиям муниципального образования город-курорт Геленджик на 01.05.2013 г.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</si>
  <si>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01.05.2013 г.</t>
  </si>
  <si>
    <t>Остаток задолженности на 01.05.2013г.</t>
  </si>
  <si>
    <t>ИТОГО за апрель 2013 года</t>
  </si>
  <si>
    <t xml:space="preserve">Муниципальное унитарное предприятие благоустройства и хозяйственного обеспечения муниципального образования город-курорт Геленджик </t>
  </si>
  <si>
    <t>Постановление  администрации муниципального образования город-курорт Геленджик №985 от 15.04.2013 г. Предоставить муниципальную гарантию на безвозмездной основе для получения кредита в ОАО "Геленджик-Банк" в сумме 7000000 (семь миллионов) рублей под 16% годовых и сроком возврата 27 марта 2014 года на финансирование основной деятельности предприятия.                                                       ДОГОВОР №1 от 15.04.2013 г.</t>
  </si>
  <si>
    <t>16% годовых</t>
  </si>
  <si>
    <t>16 апреля  2013г.</t>
  </si>
  <si>
    <t xml:space="preserve">27.05.2013г.-500 000=   27.06.2013г.-1 600 000=   29.07.2013 -1 600 000=  27.08.2013 -1 650 000=  27.09.2013 -1 650 000= 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</si>
  <si>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</si>
  <si>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</si>
  <si>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</si>
  <si>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</si>
  <si>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муниципального образования город-курорт Геленджик "Коммунальщик"</t>
  </si>
  <si>
    <t>23 апреля 2013г.</t>
  </si>
  <si>
    <t xml:space="preserve">27.06.2013г.-500 000=    29.07.2013 -550 000=  27.08.2013 -550 000=  27.09.2013 -400 000= </t>
  </si>
  <si>
    <r>
      <t xml:space="preserve">ОАО "Геленджик-Банк" г.Геленджик  договор кредитования № </t>
    </r>
    <r>
      <rPr>
        <b/>
        <sz val="11"/>
        <rFont val="Arial Cyr"/>
        <family val="0"/>
      </rPr>
      <t>2948</t>
    </r>
    <r>
      <rPr>
        <sz val="11"/>
        <rFont val="Arial Cyr"/>
        <family val="0"/>
      </rPr>
      <t xml:space="preserve">  от 16.04.2013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оплата материалов и ТМЦ, работ и услуг;расчеты с персоналом;расчеты с государственными  внебюджетными фондами;расчеты по налогам и сборам;приобретение производственного и хозяйственного инвентаря;благоустройство територии; хоз. нужды; а также прочие расходы, связанные с осуществлением основной деятельности)</t>
    </r>
  </si>
  <si>
    <t>Постановление администрации муниципального образования город-курорт Геленджик №986 от 15.04.2013 г. Предоставить муниципальную гарантию на безвозмездной основе для получения кредита в ОАО "Геленджик-Банк" в сумме 2000000 (два миллиона) рублей под 16% годовых и сроком возврата до 27 сентября 2013г. на финансирование основной деятельности предприятия.                         ДОГОВОР №2 от 15.04.2013 г.</t>
  </si>
  <si>
    <r>
      <t>ОАО "Геленджик-Банк" г.Геленджик  договор кредитования №</t>
    </r>
    <r>
      <rPr>
        <b/>
        <sz val="11"/>
        <rFont val="Arial Cyr"/>
        <family val="0"/>
      </rPr>
      <t xml:space="preserve"> 2953</t>
    </r>
    <r>
      <rPr>
        <sz val="11"/>
        <rFont val="Arial Cyr"/>
        <family val="0"/>
      </rPr>
      <t xml:space="preserve"> от 23.04.2013 г.     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</t>
    </r>
    <r>
      <rPr>
        <sz val="11"/>
        <rFont val="Arial Cyr"/>
        <family val="0"/>
      </rPr>
      <t xml:space="preserve">(оплата материалов и ТМЦ, работ и услуг;расчеты с персоналом; расчеты с государственными  внебюджетными фондами;расчеты по налогам и сборам;приобретение производственного и хозяйственного инвентаря ).                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</si>
</sst>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4" fontId="5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0" xfId="0" applyFont="1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11" xfId="0" applyFont="1" applyBorder="1" applyAlignment="1">
      <alignment vertical="top"/>
    </xf>
    <xf numFmtId="0" fontId="24" fillId="0" borderId="12" xfId="0" applyFont="1" applyBorder="1" applyAlignment="1">
      <alignment vertical="top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/>
    </xf>
    <xf numFmtId="4" fontId="24" fillId="0" borderId="17" xfId="0" applyNumberFormat="1" applyFont="1" applyBorder="1" applyAlignment="1">
      <alignment vertical="top"/>
    </xf>
    <xf numFmtId="4" fontId="25" fillId="0" borderId="17" xfId="0" applyNumberFormat="1" applyFont="1" applyBorder="1" applyAlignment="1">
      <alignment vertical="top"/>
    </xf>
    <xf numFmtId="0" fontId="24" fillId="0" borderId="17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vertical="top" wrapText="1"/>
    </xf>
    <xf numFmtId="4" fontId="24" fillId="0" borderId="15" xfId="0" applyNumberFormat="1" applyFont="1" applyBorder="1" applyAlignment="1">
      <alignment vertical="top" wrapText="1"/>
    </xf>
    <xf numFmtId="4" fontId="2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24" borderId="10" xfId="0" applyNumberFormat="1" applyFont="1" applyFill="1" applyBorder="1" applyAlignment="1">
      <alignment wrapText="1"/>
    </xf>
    <xf numFmtId="4" fontId="5" fillId="24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5" fillId="0" borderId="21" xfId="0" applyFont="1" applyBorder="1" applyAlignment="1">
      <alignment vertical="top"/>
    </xf>
    <xf numFmtId="0" fontId="25" fillId="0" borderId="22" xfId="0" applyFont="1" applyBorder="1" applyAlignment="1">
      <alignment vertical="top"/>
    </xf>
    <xf numFmtId="0" fontId="25" fillId="0" borderId="23" xfId="0" applyFont="1" applyBorder="1" applyAlignment="1">
      <alignment vertical="top"/>
    </xf>
    <xf numFmtId="0" fontId="24" fillId="0" borderId="24" xfId="0" applyFont="1" applyBorder="1" applyAlignment="1">
      <alignment vertical="top"/>
    </xf>
    <xf numFmtId="0" fontId="24" fillId="0" borderId="25" xfId="0" applyFont="1" applyBorder="1" applyAlignment="1">
      <alignment vertical="top"/>
    </xf>
    <xf numFmtId="4" fontId="24" fillId="0" borderId="10" xfId="0" applyNumberFormat="1" applyFont="1" applyBorder="1" applyAlignment="1">
      <alignment vertical="top"/>
    </xf>
    <xf numFmtId="4" fontId="24" fillId="0" borderId="25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N6" sqref="N6"/>
    </sheetView>
  </sheetViews>
  <sheetFormatPr defaultColWidth="9.00390625" defaultRowHeight="12.75"/>
  <cols>
    <col min="1" max="1" width="19.00390625" style="0" customWidth="1"/>
    <col min="2" max="3" width="15.625" style="0" customWidth="1"/>
    <col min="4" max="4" width="12.875" style="0" customWidth="1"/>
    <col min="5" max="5" width="13.375" style="0" customWidth="1"/>
    <col min="6" max="6" width="13.253906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2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0.75" customHeight="1">
      <c r="A2" s="60" t="s">
        <v>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0" ht="15.75">
      <c r="A3" s="4"/>
      <c r="B3" s="4"/>
      <c r="C3" s="4" t="s">
        <v>67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68</v>
      </c>
      <c r="M5" s="8" t="s">
        <v>45</v>
      </c>
      <c r="N5" s="7" t="s">
        <v>69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102.75" customHeight="1">
      <c r="A7" s="24" t="s">
        <v>44</v>
      </c>
      <c r="B7" s="24" t="s">
        <v>53</v>
      </c>
      <c r="C7" s="24"/>
      <c r="D7" s="24" t="s">
        <v>54</v>
      </c>
      <c r="E7" s="23" t="s">
        <v>55</v>
      </c>
      <c r="F7" s="41">
        <v>80000000</v>
      </c>
      <c r="G7" s="11" t="s">
        <v>56</v>
      </c>
      <c r="H7" s="11" t="s">
        <v>57</v>
      </c>
      <c r="I7" s="12" t="s">
        <v>60</v>
      </c>
      <c r="J7" s="52">
        <v>80000000</v>
      </c>
      <c r="K7" s="26"/>
      <c r="L7" s="27">
        <v>60000000</v>
      </c>
      <c r="M7" s="27"/>
      <c r="N7" s="27">
        <v>60000000</v>
      </c>
    </row>
    <row r="8" spans="1:14" ht="65.25" customHeight="1">
      <c r="A8" s="24" t="s">
        <v>44</v>
      </c>
      <c r="B8" s="24" t="s">
        <v>53</v>
      </c>
      <c r="C8" s="24"/>
      <c r="D8" s="24" t="s">
        <v>61</v>
      </c>
      <c r="E8" s="23" t="s">
        <v>64</v>
      </c>
      <c r="F8" s="41">
        <v>80000000</v>
      </c>
      <c r="G8" s="11" t="s">
        <v>62</v>
      </c>
      <c r="H8" s="11" t="s">
        <v>63</v>
      </c>
      <c r="I8" s="12"/>
      <c r="J8" s="52">
        <v>80000000</v>
      </c>
      <c r="K8" s="26"/>
      <c r="L8" s="27">
        <v>0</v>
      </c>
      <c r="M8" s="27"/>
      <c r="N8" s="27">
        <v>80000000</v>
      </c>
    </row>
    <row r="9" spans="1:14" ht="12.75">
      <c r="A9" s="58" t="s">
        <v>51</v>
      </c>
      <c r="B9" s="59"/>
      <c r="C9" s="14"/>
      <c r="D9" s="17"/>
      <c r="E9" s="15"/>
      <c r="F9" s="51"/>
      <c r="G9" s="15"/>
      <c r="H9" s="21"/>
      <c r="I9" s="15"/>
      <c r="J9" s="53">
        <v>160000000</v>
      </c>
      <c r="K9" s="15"/>
      <c r="L9" s="54">
        <v>60000000</v>
      </c>
      <c r="M9" s="25"/>
      <c r="N9" s="25">
        <v>140000000</v>
      </c>
    </row>
    <row r="10" ht="12.75">
      <c r="J10" s="6"/>
    </row>
    <row r="11" ht="12.75">
      <c r="J11" s="6"/>
    </row>
    <row r="13" s="57" customFormat="1" ht="12.75">
      <c r="A13" s="57" t="s">
        <v>58</v>
      </c>
    </row>
    <row r="16" s="57" customFormat="1" ht="12.75">
      <c r="A16" s="57" t="s">
        <v>47</v>
      </c>
    </row>
    <row r="18" s="57" customFormat="1" ht="12.75">
      <c r="A18" s="57" t="s">
        <v>50</v>
      </c>
    </row>
  </sheetData>
  <sheetProtection/>
  <mergeCells count="6">
    <mergeCell ref="A1:N1"/>
    <mergeCell ref="A13:IV13"/>
    <mergeCell ref="A18:IV18"/>
    <mergeCell ref="A16:IV16"/>
    <mergeCell ref="A9:B9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F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55"/>
      <c r="B1" s="55"/>
      <c r="C1" s="55"/>
      <c r="D1" s="55"/>
      <c r="E1" s="55"/>
      <c r="F1" s="55"/>
      <c r="G1" s="55"/>
      <c r="H1" s="61"/>
      <c r="I1" s="61"/>
      <c r="J1" s="61"/>
    </row>
    <row r="3" spans="1:9" ht="34.5" customHeight="1">
      <c r="A3" s="62" t="s">
        <v>71</v>
      </c>
      <c r="B3" s="62"/>
      <c r="C3" s="62"/>
      <c r="D3" s="62"/>
      <c r="E3" s="62"/>
      <c r="F3" s="62"/>
      <c r="G3" s="62"/>
      <c r="H3" s="62"/>
      <c r="I3" s="62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65</v>
      </c>
      <c r="I5" s="7" t="s">
        <v>1</v>
      </c>
      <c r="J5" s="7" t="s">
        <v>72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58" t="s">
        <v>52</v>
      </c>
      <c r="B8" s="59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57" customFormat="1" ht="12.75">
      <c r="A12" s="57" t="s">
        <v>66</v>
      </c>
    </row>
    <row r="15" s="57" customFormat="1" ht="12.75">
      <c r="A15" s="57" t="s">
        <v>47</v>
      </c>
    </row>
  </sheetData>
  <sheetProtection/>
  <mergeCells count="5"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5">
      <selection activeCell="B8" sqref="B8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12.875" style="19" customWidth="1"/>
    <col min="6" max="6" width="20.875" style="19" customWidth="1"/>
    <col min="7" max="7" width="24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1.75390625" style="19" customWidth="1"/>
    <col min="12" max="12" width="10.375" style="19" customWidth="1"/>
    <col min="13" max="13" width="15.00390625" style="19" customWidth="1"/>
    <col min="14" max="14" width="12.875" style="19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6" customHeight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1" s="22" customFormat="1" ht="21" customHeight="1">
      <c r="A2" s="64" t="s">
        <v>70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="3" customFormat="1" ht="12" thickBot="1">
      <c r="P3" s="3" t="s">
        <v>0</v>
      </c>
    </row>
    <row r="4" spans="1:16" s="30" customFormat="1" ht="87" customHeight="1">
      <c r="A4" s="46" t="s">
        <v>31</v>
      </c>
      <c r="B4" s="46" t="s">
        <v>42</v>
      </c>
      <c r="C4" s="47" t="s">
        <v>32</v>
      </c>
      <c r="D4" s="46" t="s">
        <v>43</v>
      </c>
      <c r="E4" s="46" t="s">
        <v>5</v>
      </c>
      <c r="F4" s="46" t="s">
        <v>33</v>
      </c>
      <c r="G4" s="46" t="s">
        <v>34</v>
      </c>
      <c r="H4" s="50" t="s">
        <v>35</v>
      </c>
      <c r="I4" s="48" t="s">
        <v>36</v>
      </c>
      <c r="J4" s="48" t="s">
        <v>37</v>
      </c>
      <c r="K4" s="48" t="s">
        <v>38</v>
      </c>
      <c r="L4" s="49" t="s">
        <v>39</v>
      </c>
      <c r="M4" s="49" t="s">
        <v>40</v>
      </c>
      <c r="N4" s="49" t="s">
        <v>1</v>
      </c>
      <c r="O4" s="49" t="s">
        <v>26</v>
      </c>
      <c r="P4" s="49" t="s">
        <v>41</v>
      </c>
    </row>
    <row r="5" spans="1:16" s="30" customFormat="1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2">
        <v>8</v>
      </c>
      <c r="I5" s="33">
        <v>9</v>
      </c>
      <c r="J5" s="31">
        <v>10</v>
      </c>
      <c r="K5" s="31">
        <v>11</v>
      </c>
      <c r="L5" s="34">
        <v>12</v>
      </c>
      <c r="M5" s="34">
        <v>13</v>
      </c>
      <c r="N5" s="34">
        <v>14</v>
      </c>
      <c r="O5" s="34">
        <v>15</v>
      </c>
      <c r="P5" s="34">
        <v>16</v>
      </c>
    </row>
    <row r="6" spans="1:16" s="30" customFormat="1" ht="181.5" customHeight="1" thickBot="1">
      <c r="A6" s="28" t="s">
        <v>74</v>
      </c>
      <c r="B6" s="28" t="s">
        <v>86</v>
      </c>
      <c r="C6" s="28" t="s">
        <v>75</v>
      </c>
      <c r="D6" s="72">
        <v>7000000</v>
      </c>
      <c r="E6" s="28" t="s">
        <v>76</v>
      </c>
      <c r="F6" s="31" t="s">
        <v>77</v>
      </c>
      <c r="G6" s="28" t="s">
        <v>78</v>
      </c>
      <c r="H6" s="29" t="s">
        <v>79</v>
      </c>
      <c r="I6" s="29" t="s">
        <v>80</v>
      </c>
      <c r="J6" s="29" t="s">
        <v>81</v>
      </c>
      <c r="K6" s="70"/>
      <c r="L6" s="36" t="s">
        <v>82</v>
      </c>
      <c r="M6" s="43">
        <v>0</v>
      </c>
      <c r="N6" s="71"/>
      <c r="O6" s="73">
        <v>7000000</v>
      </c>
      <c r="P6" s="71"/>
    </row>
    <row r="7" spans="1:16" s="30" customFormat="1" ht="147.75" customHeight="1" thickBot="1">
      <c r="A7" s="28" t="s">
        <v>83</v>
      </c>
      <c r="B7" s="28" t="s">
        <v>88</v>
      </c>
      <c r="C7" s="28" t="s">
        <v>87</v>
      </c>
      <c r="D7" s="72">
        <v>2000000</v>
      </c>
      <c r="E7" s="28" t="s">
        <v>76</v>
      </c>
      <c r="F7" s="31" t="s">
        <v>84</v>
      </c>
      <c r="G7" s="28" t="s">
        <v>85</v>
      </c>
      <c r="H7" s="29" t="s">
        <v>79</v>
      </c>
      <c r="I7" s="29" t="s">
        <v>80</v>
      </c>
      <c r="J7" s="29" t="s">
        <v>81</v>
      </c>
      <c r="K7" s="70"/>
      <c r="L7" s="36" t="s">
        <v>82</v>
      </c>
      <c r="M7" s="43">
        <v>0</v>
      </c>
      <c r="N7" s="71"/>
      <c r="O7" s="73">
        <v>1450000</v>
      </c>
      <c r="P7" s="71"/>
    </row>
    <row r="8" spans="1:16" s="30" customFormat="1" ht="42.75" customHeight="1" thickBot="1">
      <c r="A8" s="28"/>
      <c r="B8" s="28"/>
      <c r="C8" s="28"/>
      <c r="D8" s="44"/>
      <c r="E8" s="28"/>
      <c r="F8" s="28"/>
      <c r="G8" s="42"/>
      <c r="H8" s="29"/>
      <c r="I8" s="29"/>
      <c r="J8" s="29"/>
      <c r="K8" s="35"/>
      <c r="L8" s="36"/>
      <c r="M8" s="43">
        <v>0</v>
      </c>
      <c r="N8" s="43">
        <v>0</v>
      </c>
      <c r="O8" s="43">
        <v>0</v>
      </c>
      <c r="P8" s="36"/>
    </row>
    <row r="9" spans="1:16" s="30" customFormat="1" ht="21" customHeight="1" thickBot="1">
      <c r="A9" s="67" t="s">
        <v>73</v>
      </c>
      <c r="B9" s="68"/>
      <c r="C9" s="68"/>
      <c r="D9" s="68"/>
      <c r="E9" s="68"/>
      <c r="F9" s="68"/>
      <c r="G9" s="68"/>
      <c r="H9" s="69"/>
      <c r="I9" s="37"/>
      <c r="J9" s="37"/>
      <c r="K9" s="38"/>
      <c r="L9" s="38"/>
      <c r="M9" s="39">
        <f>SUM(M8:M8)</f>
        <v>0</v>
      </c>
      <c r="N9" s="39">
        <f>SUM(N8:N8)</f>
        <v>0</v>
      </c>
      <c r="O9" s="39">
        <v>8450000</v>
      </c>
      <c r="P9" s="40"/>
    </row>
    <row r="10" s="30" customFormat="1" ht="38.25" customHeight="1"/>
    <row r="11" ht="12.75">
      <c r="C11" s="3"/>
    </row>
    <row r="12" ht="12.75">
      <c r="C12" s="3"/>
    </row>
    <row r="13" s="63" customFormat="1" ht="20.25" customHeight="1">
      <c r="A13" s="63" t="s">
        <v>59</v>
      </c>
    </row>
    <row r="14" s="45" customFormat="1" ht="20.25" customHeight="1"/>
    <row r="16" s="63" customFormat="1" ht="18">
      <c r="A16" s="63" t="s">
        <v>49</v>
      </c>
    </row>
    <row r="17" s="45" customFormat="1" ht="18"/>
    <row r="19" spans="1:3" ht="18">
      <c r="A19" s="22" t="s">
        <v>48</v>
      </c>
      <c r="B19" s="22"/>
      <c r="C19" s="22"/>
    </row>
  </sheetData>
  <sheetProtection/>
  <mergeCells count="5">
    <mergeCell ref="A16:IV16"/>
    <mergeCell ref="A2:K2"/>
    <mergeCell ref="A1:P1"/>
    <mergeCell ref="A9:H9"/>
    <mergeCell ref="A13:IV13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2013-05-07T07:58:50Z</cp:lastPrinted>
  <dcterms:created xsi:type="dcterms:W3CDTF">2008-11-21T07:36:21Z</dcterms:created>
  <dcterms:modified xsi:type="dcterms:W3CDTF">2013-05-07T12:14:16Z</dcterms:modified>
  <cp:category/>
  <cp:version/>
  <cp:contentType/>
  <cp:contentStatus/>
</cp:coreProperties>
</file>