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<sst xmlns="http://schemas.openxmlformats.org/spreadsheetml/2006/main" count="124" uniqueCount="99">
  <si>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</si>
  <si>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</si>
  <si>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</si>
  <si>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</si>
  <si>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</si>
  <si>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</si>
  <si>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</si>
  <si>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</si>
  <si>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</si>
  <si>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</si>
  <si>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</si>
  <si>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</si>
  <si>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</si>
  <si>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</si>
  <si>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</si>
  <si>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</si>
  <si>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</si>
  <si>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</si>
  <si>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</si>
  <si>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</si>
  <si>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</si>
  <si>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</si>
  <si>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</si>
  <si>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</si>
  <si>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</si>
  <si>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</si>
  <si>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</si>
  <si>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</si>
  <si>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</si>
  <si>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</si>
  <si>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</si>
  <si>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</si>
  <si>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</si>
  <si>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</si>
  <si>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</si>
  <si>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</si>
  <si>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</si>
  <si>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</si>
  <si>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</si>
  <si>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</si>
  <si>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</si>
  <si>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</si>
  <si>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</si>
  <si>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</si>
  <si>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</si>
  <si>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</si>
  <si>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</si>
  <si>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</si>
  <si>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</si>
  <si>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</si>
  <si>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</si>
  <si>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</si>
  <si>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</si>
  <si>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</si>
  <si>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</si>
  <si>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</si>
  <si>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</si>
  <si>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</si>
  <si>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</si>
  <si>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</si>
  <si>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</si>
  <si>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</si>
  <si>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</si>
  <si>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</si>
  <si>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</si>
  <si>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</si>
  <si>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</si>
  <si>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</si>
  <si>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</si>
  <si>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</si>
  <si>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</si>
  <si>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</si>
  <si>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</si>
  <si>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</si>
  <si>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</si>
  <si>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</si>
  <si>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</si>
  <si>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</si>
  <si>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24.06.2013г.-250 000=  09.07.2013г.- 500 000=    26.07.2013г.- 750 000=  27.08.2013г.- 900 000=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</si>
  <si>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</si>
  <si>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</si>
  <si>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</si>
  <si>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</si>
  <si>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</si>
  <si>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</si>
  <si>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</si>
  <si>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</si>
  <si>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</si>
  <si>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</si>
  <si>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на 01 апреля  2014года</t>
  </si>
  <si>
    <t xml:space="preserve">Остаток задолжен-
ности на 01.03.2014 </t>
  </si>
  <si>
    <t>Остаток задолжен-
ности на  01.04.2014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</si>
  <si>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01.04.2014 г.</t>
  </si>
  <si>
    <t>Остаток задолженности на 01.04.2014г.</t>
  </si>
  <si>
    <t>Раздел 4. Обязательства по гарантиям муниципального образования город-курорт Геленджик на 01.04.2014 г.</t>
  </si>
  <si>
    <t>ИТОГО за март 2014 года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</si>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</sst>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20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166" fontId="24" fillId="0" borderId="15" xfId="0" applyNumberFormat="1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89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90</v>
      </c>
      <c r="M5" s="8" t="s">
        <v>45</v>
      </c>
      <c r="N5" s="7" t="s">
        <v>91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86.25" customHeight="1">
      <c r="A7" s="24" t="s">
        <v>44</v>
      </c>
      <c r="B7" s="24" t="s">
        <v>53</v>
      </c>
      <c r="C7" s="24"/>
      <c r="D7" s="24" t="s">
        <v>74</v>
      </c>
      <c r="E7" s="23" t="s">
        <v>75</v>
      </c>
      <c r="F7" s="40">
        <v>150000000</v>
      </c>
      <c r="G7" s="11" t="s">
        <v>76</v>
      </c>
      <c r="H7" s="11" t="s">
        <v>77</v>
      </c>
      <c r="I7" s="12" t="s">
        <v>98</v>
      </c>
      <c r="J7" s="51">
        <v>110000000</v>
      </c>
      <c r="K7" s="25"/>
      <c r="L7" s="26">
        <v>70000000</v>
      </c>
      <c r="M7" s="26">
        <v>8000000</v>
      </c>
      <c r="N7" s="26">
        <v>62000000</v>
      </c>
    </row>
    <row r="8" spans="1:14" ht="96.75" customHeight="1">
      <c r="A8" s="24" t="s">
        <v>44</v>
      </c>
      <c r="B8" s="24" t="s">
        <v>83</v>
      </c>
      <c r="C8" s="24"/>
      <c r="D8" s="24" t="s">
        <v>79</v>
      </c>
      <c r="E8" s="23" t="s">
        <v>82</v>
      </c>
      <c r="F8" s="40">
        <v>126000000</v>
      </c>
      <c r="G8" s="11" t="s">
        <v>80</v>
      </c>
      <c r="H8" s="11" t="s">
        <v>81</v>
      </c>
      <c r="I8" s="12" t="s">
        <v>97</v>
      </c>
      <c r="J8" s="51">
        <v>126000000</v>
      </c>
      <c r="K8" s="25"/>
      <c r="L8" s="26">
        <v>80000000</v>
      </c>
      <c r="M8" s="26">
        <v>-36000000</v>
      </c>
      <c r="N8" s="26">
        <v>116000000</v>
      </c>
    </row>
    <row r="9" spans="1:14" ht="12.75">
      <c r="A9" s="61" t="s">
        <v>51</v>
      </c>
      <c r="B9" s="62"/>
      <c r="C9" s="14"/>
      <c r="D9" s="17"/>
      <c r="E9" s="15"/>
      <c r="F9" s="50"/>
      <c r="G9" s="15"/>
      <c r="H9" s="21"/>
      <c r="I9" s="15"/>
      <c r="J9" s="52">
        <f>SUM(J7:J8)</f>
        <v>236000000</v>
      </c>
      <c r="K9" s="52">
        <f>SUM(K7:K8)</f>
        <v>0</v>
      </c>
      <c r="L9" s="52">
        <f>SUM(L7:L8)</f>
        <v>150000000</v>
      </c>
      <c r="M9" s="52">
        <f>SUM(M7:M8)</f>
        <v>-28000000</v>
      </c>
      <c r="N9" s="52">
        <f>SUM(N7:N8)</f>
        <v>178000000</v>
      </c>
    </row>
    <row r="10" ht="12.75">
      <c r="J10" s="6"/>
    </row>
    <row r="11" ht="12.75">
      <c r="J11" s="6"/>
    </row>
    <row r="13" s="60" customFormat="1" ht="12.75">
      <c r="A13" s="60" t="s">
        <v>54</v>
      </c>
    </row>
    <row r="16" s="60" customFormat="1" ht="12.75">
      <c r="A16" s="60" t="s">
        <v>47</v>
      </c>
    </row>
    <row r="18" s="60" customFormat="1" ht="12.75">
      <c r="A18" s="60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92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88</v>
      </c>
      <c r="I5" s="7" t="s">
        <v>1</v>
      </c>
      <c r="J5" s="7" t="s">
        <v>93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56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7">
      <selection activeCell="B23" sqref="A23:B26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57</v>
      </c>
      <c r="B6" s="27" t="s">
        <v>64</v>
      </c>
      <c r="C6" s="27" t="s">
        <v>65</v>
      </c>
      <c r="D6" s="54">
        <v>10000000</v>
      </c>
      <c r="E6" s="27" t="s">
        <v>58</v>
      </c>
      <c r="F6" s="30" t="s">
        <v>59</v>
      </c>
      <c r="G6" s="27" t="s">
        <v>66</v>
      </c>
      <c r="H6" s="28" t="s">
        <v>60</v>
      </c>
      <c r="I6" s="28" t="s">
        <v>61</v>
      </c>
      <c r="J6" s="28" t="s">
        <v>62</v>
      </c>
      <c r="K6" s="57" t="s">
        <v>96</v>
      </c>
      <c r="L6" s="35" t="s">
        <v>63</v>
      </c>
      <c r="M6" s="42">
        <v>300000</v>
      </c>
      <c r="N6" s="55">
        <v>300000</v>
      </c>
      <c r="O6" s="55">
        <v>0</v>
      </c>
      <c r="P6" s="53"/>
    </row>
    <row r="7" spans="1:16" s="29" customFormat="1" ht="147.75" customHeight="1" thickBot="1">
      <c r="A7" s="27" t="s">
        <v>68</v>
      </c>
      <c r="B7" s="27" t="s">
        <v>69</v>
      </c>
      <c r="C7" s="27" t="s">
        <v>70</v>
      </c>
      <c r="D7" s="54">
        <v>3000000</v>
      </c>
      <c r="E7" s="27" t="s">
        <v>71</v>
      </c>
      <c r="F7" s="30" t="s">
        <v>72</v>
      </c>
      <c r="G7" s="27" t="s">
        <v>73</v>
      </c>
      <c r="H7" s="28" t="s">
        <v>60</v>
      </c>
      <c r="I7" s="28" t="s">
        <v>61</v>
      </c>
      <c r="J7" s="28" t="s">
        <v>62</v>
      </c>
      <c r="K7" s="57" t="s">
        <v>78</v>
      </c>
      <c r="L7" s="35" t="s">
        <v>63</v>
      </c>
      <c r="M7" s="56">
        <v>100000</v>
      </c>
      <c r="N7" s="55">
        <v>0</v>
      </c>
      <c r="O7" s="55">
        <v>100000</v>
      </c>
      <c r="P7" s="53"/>
    </row>
    <row r="8" spans="1:16" s="29" customFormat="1" ht="147.75" customHeight="1" thickBot="1">
      <c r="A8" s="27" t="s">
        <v>67</v>
      </c>
      <c r="B8" s="27" t="s">
        <v>84</v>
      </c>
      <c r="C8" s="27" t="s">
        <v>85</v>
      </c>
      <c r="D8" s="43">
        <v>5000000</v>
      </c>
      <c r="E8" s="27" t="s">
        <v>71</v>
      </c>
      <c r="F8" s="30" t="s">
        <v>86</v>
      </c>
      <c r="G8" s="27" t="s">
        <v>87</v>
      </c>
      <c r="H8" s="28" t="s">
        <v>60</v>
      </c>
      <c r="I8" s="28" t="s">
        <v>61</v>
      </c>
      <c r="J8" s="28" t="s">
        <v>62</v>
      </c>
      <c r="K8" s="57"/>
      <c r="L8" s="35" t="s">
        <v>63</v>
      </c>
      <c r="M8" s="56">
        <v>5000000</v>
      </c>
      <c r="N8" s="55"/>
      <c r="O8" s="55">
        <v>5000000</v>
      </c>
      <c r="P8" s="53"/>
    </row>
    <row r="9" spans="1:16" s="29" customFormat="1" ht="32.25" customHeight="1" thickBot="1">
      <c r="A9" s="27"/>
      <c r="B9" s="27"/>
      <c r="C9" s="27"/>
      <c r="D9" s="43"/>
      <c r="E9" s="27"/>
      <c r="F9" s="27"/>
      <c r="G9" s="41"/>
      <c r="H9" s="28"/>
      <c r="I9" s="28"/>
      <c r="J9" s="28"/>
      <c r="K9" s="34"/>
      <c r="L9" s="35"/>
      <c r="M9" s="42">
        <v>0</v>
      </c>
      <c r="N9" s="42">
        <v>0</v>
      </c>
      <c r="O9" s="42">
        <v>0</v>
      </c>
      <c r="P9" s="35"/>
    </row>
    <row r="10" spans="1:16" s="29" customFormat="1" ht="21" customHeight="1" thickBot="1">
      <c r="A10" s="70" t="s">
        <v>95</v>
      </c>
      <c r="B10" s="71"/>
      <c r="C10" s="71"/>
      <c r="D10" s="71"/>
      <c r="E10" s="71"/>
      <c r="F10" s="71"/>
      <c r="G10" s="71"/>
      <c r="H10" s="72"/>
      <c r="I10" s="36"/>
      <c r="J10" s="36"/>
      <c r="K10" s="37"/>
      <c r="L10" s="37"/>
      <c r="M10" s="38">
        <f>SUM(M6:M9)</f>
        <v>5400000</v>
      </c>
      <c r="N10" s="38">
        <f>SUM(N6:N9)</f>
        <v>300000</v>
      </c>
      <c r="O10" s="38">
        <f>SUM(O6:O9)</f>
        <v>5100000</v>
      </c>
      <c r="P10" s="39"/>
    </row>
    <row r="11" s="29" customFormat="1" ht="38.25" customHeight="1"/>
    <row r="12" ht="12.75">
      <c r="C12" s="3"/>
    </row>
    <row r="13" ht="12.75">
      <c r="C13" s="3"/>
    </row>
    <row r="14" s="66" customFormat="1" ht="20.25" customHeight="1">
      <c r="A14" s="66" t="s">
        <v>55</v>
      </c>
    </row>
    <row r="15" s="44" customFormat="1" ht="20.25" customHeight="1"/>
    <row r="17" s="66" customFormat="1" ht="18">
      <c r="A17" s="66" t="s">
        <v>49</v>
      </c>
    </row>
    <row r="18" s="44" customFormat="1" ht="18"/>
    <row r="20" spans="1:3" ht="18">
      <c r="A20" s="22" t="s">
        <v>48</v>
      </c>
      <c r="B20" s="22"/>
      <c r="C20" s="22"/>
    </row>
  </sheetData>
  <sheetProtection/>
  <mergeCells count="5">
    <mergeCell ref="A17:IV17"/>
    <mergeCell ref="A2:K2"/>
    <mergeCell ref="A1:P1"/>
    <mergeCell ref="A10:H10"/>
    <mergeCell ref="A14:IV14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2014-04-01T06:54:42Z</cp:lastPrinted>
  <dcterms:created xsi:type="dcterms:W3CDTF">2008-11-21T07:36:21Z</dcterms:created>
  <dcterms:modified xsi:type="dcterms:W3CDTF">2014-04-01T06:56:04Z</dcterms:modified>
  <cp:category/>
  <cp:version/>
  <cp:contentType/>
  <cp:contentStatus/>
</cp:coreProperties>
</file>