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240" windowHeight="9090" activeTab="2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<sst xmlns="http://schemas.openxmlformats.org/spreadsheetml/2006/main" count="100" uniqueCount="82">
  <si>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</si>
  <si>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</si>
  <si>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</si>
  <si>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</si>
  <si>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</si>
  <si>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</si>
  <si>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</si>
  <si>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</si>
  <si>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</si>
  <si>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</si>
  <si>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</si>
  <si>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</si>
  <si>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</si>
  <si>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</si>
  <si>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</si>
  <si>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</si>
  <si>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</si>
  <si>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</si>
  <si>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</si>
  <si>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</si>
  <si>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</si>
  <si>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</si>
  <si>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</si>
  <si>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</si>
  <si>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</si>
  <si>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</si>
  <si>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</si>
  <si>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</si>
  <si>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</si>
  <si>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</si>
  <si>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</si>
  <si>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</si>
  <si>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</si>
  <si>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</si>
  <si>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</si>
  <si>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</si>
  <si>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</si>
  <si>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</si>
  <si>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</si>
  <si>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</si>
  <si>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</si>
  <si>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</si>
  <si>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</si>
  <si>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</si>
  <si>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</si>
  <si>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</si>
  <si>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</si>
  <si>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</si>
  <si>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</si>
  <si>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</si>
  <si>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без обеспечения</t>
  </si>
  <si>
    <t>Начальник отдела учета и отчетности                                                                  ___________________________ Е.П.Красковская</t>
  </si>
  <si>
    <t>Начальник отдела учета и отчетности                                                                     _________________ Е.П.Красковская</t>
  </si>
  <si>
    <t>краевой</t>
  </si>
  <si>
    <t>ПАО СБЕРБАНК</t>
  </si>
  <si>
    <t>Решение  о бюджете №513 от 30.11.2016г. в редакции №620 от 13.07.2017г.</t>
  </si>
  <si>
    <t>Муниципальный контракт №Ф.2017.320550 от 31.07.2017г.</t>
  </si>
  <si>
    <t>09.08.2017г.</t>
  </si>
  <si>
    <t>9,68665% годовых</t>
  </si>
  <si>
    <t>до 31.07.2018г.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</si>
  <si>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</si>
  <si>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      ________________    Ю.Г.Кациди</t>
  </si>
  <si>
    <t>26.12.2017г.</t>
  </si>
  <si>
    <t>23.04.2018г.</t>
  </si>
  <si>
    <t xml:space="preserve"> 16.01.2018г .  -           13 700 000=;              27.04.2018г.   -           82 300 000=</t>
  </si>
  <si>
    <t>до 30.04.2018г.  до 01.11.2018г.</t>
  </si>
  <si>
    <t>01.06.2018г.- 51 300 000=   27.06.2018г.-   2 700 000=</t>
  </si>
  <si>
    <t>Договор №29 от 23.04.2018г. На частичное покрытие дефицита бюджета  при наличии временного кассового разрыва. Приказ Министерства финансов КК №152 от 23.04.2018г.                 Договор №26р от 28.05.2018г. О реструктуризации задолженности</t>
  </si>
  <si>
    <t>до 01.04.2019г.  до 01.11.2018г.</t>
  </si>
  <si>
    <t>Договор №97 от 25.12.2017г. На частичное покрытие дефицита бюджета  при наличии временного кассового разрыва. Дополнительное соглашение №1 от 26.04.2018г. согласно приказа Министерства финансов КК №169 от 26.04.2018г.      Договор №26р от 28.05.2018г. О реструктуризации задолженности</t>
  </si>
  <si>
    <t>01.06.2018г.- 18 240 000=   27.06.2018г.- 960 000=</t>
  </si>
  <si>
    <t>на 01  октября  2018 года</t>
  </si>
  <si>
    <t xml:space="preserve">Остаток задолжен-
ности на 01.09.2018 </t>
  </si>
  <si>
    <t>Остаток задолжен-
ности на  01.10.2018</t>
  </si>
  <si>
    <t xml:space="preserve">Заместитель главы муниципального образования город-курорт Геленджик          __________________________  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</si>
  <si>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01.10.2018 г.</t>
  </si>
  <si>
    <t>Остаток задолженности на 01.09.2018 г.</t>
  </si>
  <si>
    <t>Остаток задолженности на 01.10.2018г.</t>
  </si>
  <si>
    <t>Раздел 4. Обязательства по гарантиям муниципального образования город-курорт Геленджик на 01.10.2018 г.</t>
  </si>
  <si>
    <t>ИТОГО за сентябрь  2018 года</t>
  </si>
  <si>
    <t xml:space="preserve">Заместитель главы муниципального образования город-курорт Геленджик       ________________     </t>
  </si>
  <si>
    <t xml:space="preserve">Заместитель главы муниципального образования город-курорт Геленджик          ___________________________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</si>
</sst>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top"/>
    </xf>
    <xf numFmtId="0" fontId="7" fillId="0" borderId="16" xfId="0" applyFont="1" applyBorder="1" applyAlignment="1">
      <alignment vertical="top"/>
    </xf>
    <xf numFmtId="4" fontId="6" fillId="0" borderId="17" xfId="0" applyNumberFormat="1" applyFont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wrapText="1"/>
    </xf>
    <xf numFmtId="2" fontId="10" fillId="32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4" fontId="6" fillId="0" borderId="24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19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175" fontId="8" fillId="0" borderId="19" xfId="0" applyNumberFormat="1" applyFont="1" applyBorder="1" applyAlignment="1">
      <alignment horizontal="center" vertical="top" wrapText="1"/>
    </xf>
    <xf numFmtId="175" fontId="8" fillId="0" borderId="25" xfId="0" applyNumberFormat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4" fontId="6" fillId="0" borderId="26" xfId="0" applyNumberFormat="1" applyFont="1" applyFill="1" applyBorder="1" applyAlignment="1">
      <alignment horizontal="center" vertical="top" wrapText="1"/>
    </xf>
    <xf numFmtId="4" fontId="6" fillId="0" borderId="24" xfId="0" applyNumberFormat="1" applyFont="1" applyFill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29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A19" sqref="A19:IV19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20.75390625" style="0" customWidth="1"/>
    <col min="4" max="4" width="20.375" style="0" customWidth="1"/>
    <col min="5" max="5" width="14.75390625" style="0" customWidth="1"/>
    <col min="6" max="6" width="16.75390625" style="0" customWidth="1"/>
    <col min="7" max="7" width="11.875" style="0" customWidth="1"/>
    <col min="8" max="8" width="15.00390625" style="0" customWidth="1"/>
    <col min="9" max="9" width="23.75390625" style="0" customWidth="1"/>
    <col min="10" max="10" width="17.875" style="0" customWidth="1"/>
    <col min="11" max="11" width="12.00390625" style="0" customWidth="1"/>
    <col min="12" max="12" width="17.125" style="0" customWidth="1"/>
    <col min="13" max="13" width="17.625" style="0" customWidth="1"/>
    <col min="14" max="14" width="13.75390625" style="0" customWidth="1"/>
  </cols>
  <sheetData>
    <row r="1" spans="1:14" ht="29.2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7" customFormat="1" ht="30.7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0" s="27" customFormat="1" ht="18.75">
      <c r="A3" s="40"/>
      <c r="B3" s="40"/>
      <c r="C3" s="40" t="s">
        <v>71</v>
      </c>
      <c r="D3" s="40"/>
      <c r="E3" s="40"/>
      <c r="F3" s="40"/>
      <c r="G3" s="40"/>
      <c r="H3" s="40"/>
      <c r="I3" s="40"/>
      <c r="J3" s="41"/>
    </row>
    <row r="4" spans="10:14" s="27" customFormat="1" ht="18.75">
      <c r="J4" s="42"/>
      <c r="N4" s="28" t="s">
        <v>0</v>
      </c>
    </row>
    <row r="5" spans="1:14" s="27" customFormat="1" ht="112.5">
      <c r="A5" s="29" t="s">
        <v>2</v>
      </c>
      <c r="B5" s="29" t="s">
        <v>3</v>
      </c>
      <c r="C5" s="29" t="s">
        <v>4</v>
      </c>
      <c r="D5" s="29" t="s">
        <v>10</v>
      </c>
      <c r="E5" s="29" t="s">
        <v>11</v>
      </c>
      <c r="F5" s="29" t="s">
        <v>12</v>
      </c>
      <c r="G5" s="29" t="s">
        <v>5</v>
      </c>
      <c r="H5" s="29" t="s">
        <v>6</v>
      </c>
      <c r="I5" s="29" t="s">
        <v>13</v>
      </c>
      <c r="J5" s="29" t="s">
        <v>46</v>
      </c>
      <c r="K5" s="29" t="s">
        <v>15</v>
      </c>
      <c r="L5" s="29" t="s">
        <v>72</v>
      </c>
      <c r="M5" s="43" t="s">
        <v>45</v>
      </c>
      <c r="N5" s="29" t="s">
        <v>73</v>
      </c>
    </row>
    <row r="6" spans="1:14" s="27" customFormat="1" ht="18.7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44" t="s">
        <v>14</v>
      </c>
      <c r="K6" s="30">
        <v>11</v>
      </c>
      <c r="L6" s="30">
        <v>12</v>
      </c>
      <c r="M6" s="30">
        <v>13</v>
      </c>
      <c r="N6" s="30">
        <v>14</v>
      </c>
    </row>
    <row r="7" spans="1:14" s="27" customFormat="1" ht="16.5" customHeight="1">
      <c r="A7" s="45"/>
      <c r="B7" s="45"/>
      <c r="C7" s="45"/>
      <c r="D7" s="45"/>
      <c r="E7" s="46"/>
      <c r="F7" s="35"/>
      <c r="G7" s="31"/>
      <c r="H7" s="31"/>
      <c r="I7" s="33"/>
      <c r="J7" s="47"/>
      <c r="K7" s="48"/>
      <c r="L7" s="49"/>
      <c r="M7" s="49"/>
      <c r="N7" s="49">
        <v>0</v>
      </c>
    </row>
    <row r="8" spans="1:14" s="27" customFormat="1" ht="114.75" customHeight="1">
      <c r="A8" s="45" t="s">
        <v>44</v>
      </c>
      <c r="B8" s="50" t="s">
        <v>54</v>
      </c>
      <c r="C8" s="45" t="s">
        <v>55</v>
      </c>
      <c r="D8" s="45" t="s">
        <v>56</v>
      </c>
      <c r="E8" s="46" t="s">
        <v>57</v>
      </c>
      <c r="F8" s="35">
        <v>96000000</v>
      </c>
      <c r="G8" s="31" t="s">
        <v>58</v>
      </c>
      <c r="H8" s="31" t="s">
        <v>59</v>
      </c>
      <c r="I8" s="33" t="s">
        <v>64</v>
      </c>
      <c r="J8" s="51">
        <v>96000000</v>
      </c>
      <c r="K8" s="31" t="s">
        <v>50</v>
      </c>
      <c r="L8" s="52">
        <v>0</v>
      </c>
      <c r="M8" s="52">
        <v>0</v>
      </c>
      <c r="N8" s="52">
        <f>SUM(L8+M8)</f>
        <v>0</v>
      </c>
    </row>
    <row r="9" spans="1:14" s="27" customFormat="1" ht="41.25" customHeight="1">
      <c r="A9" s="45"/>
      <c r="B9" s="50"/>
      <c r="C9" s="45"/>
      <c r="D9" s="45"/>
      <c r="E9" s="46"/>
      <c r="F9" s="35"/>
      <c r="G9" s="31"/>
      <c r="H9" s="31"/>
      <c r="I9" s="33"/>
      <c r="J9" s="51"/>
      <c r="K9" s="52"/>
      <c r="L9" s="52"/>
      <c r="M9" s="52"/>
      <c r="N9" s="52"/>
    </row>
    <row r="10" spans="1:14" s="27" customFormat="1" ht="18.75">
      <c r="A10" s="59" t="s">
        <v>48</v>
      </c>
      <c r="B10" s="60"/>
      <c r="C10" s="36"/>
      <c r="D10" s="37"/>
      <c r="E10" s="38"/>
      <c r="F10" s="53"/>
      <c r="G10" s="38"/>
      <c r="H10" s="54"/>
      <c r="I10" s="38"/>
      <c r="J10" s="55">
        <f>SUM(J7:J9)</f>
        <v>96000000</v>
      </c>
      <c r="K10" s="55">
        <f>SUM(K7:K8)</f>
        <v>0</v>
      </c>
      <c r="L10" s="55">
        <f>SUM(L7:L9)</f>
        <v>0</v>
      </c>
      <c r="M10" s="55">
        <f>SUM(M7:M9)</f>
        <v>0</v>
      </c>
      <c r="N10" s="55">
        <f>SUM(N7:N9)</f>
        <v>0</v>
      </c>
    </row>
    <row r="11" s="27" customFormat="1" ht="18.75">
      <c r="J11" s="42"/>
    </row>
    <row r="12" s="27" customFormat="1" ht="18.75">
      <c r="J12" s="42"/>
    </row>
    <row r="13" s="27" customFormat="1" ht="18.75"/>
    <row r="14" s="58" customFormat="1" ht="18.75">
      <c r="A14" s="58" t="s">
        <v>74</v>
      </c>
    </row>
    <row r="15" s="27" customFormat="1" ht="18.75"/>
    <row r="16" s="27" customFormat="1" ht="18.75"/>
    <row r="17" s="58" customFormat="1" ht="18.75">
      <c r="A17" s="58" t="s">
        <v>60</v>
      </c>
    </row>
    <row r="18" s="27" customFormat="1" ht="18.75"/>
    <row r="19" s="58" customFormat="1" ht="18.75">
      <c r="A19" s="58" t="s">
        <v>51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8" t="s">
        <v>0</v>
      </c>
    </row>
    <row r="4" spans="1:17" ht="103.5" customHeight="1">
      <c r="A4" s="6" t="s">
        <v>17</v>
      </c>
      <c r="B4" s="6" t="s">
        <v>18</v>
      </c>
      <c r="C4" s="6" t="s">
        <v>4</v>
      </c>
      <c r="D4" s="6" t="s">
        <v>19</v>
      </c>
      <c r="E4" s="6" t="s">
        <v>20</v>
      </c>
      <c r="F4" s="6" t="s">
        <v>11</v>
      </c>
      <c r="G4" s="6" t="s">
        <v>12</v>
      </c>
      <c r="H4" s="6" t="s">
        <v>7</v>
      </c>
      <c r="I4" s="6" t="s">
        <v>21</v>
      </c>
      <c r="J4" s="6" t="s">
        <v>22</v>
      </c>
      <c r="K4" s="6" t="s">
        <v>8</v>
      </c>
      <c r="L4" s="6" t="s">
        <v>13</v>
      </c>
      <c r="M4" s="6" t="s">
        <v>23</v>
      </c>
      <c r="N4" s="6" t="s">
        <v>24</v>
      </c>
      <c r="O4" s="6" t="s">
        <v>25</v>
      </c>
      <c r="P4" s="6" t="s">
        <v>1</v>
      </c>
      <c r="Q4" s="6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ht="12.75">
      <c r="K8" s="5"/>
    </row>
    <row r="9" ht="12.75">
      <c r="K9" s="5"/>
    </row>
    <row r="10" ht="12.75">
      <c r="K10" s="5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0">
      <selection activeCell="A14" sqref="A14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6.75390625" style="0" customWidth="1"/>
    <col min="4" max="4" width="15.75390625" style="0" customWidth="1"/>
    <col min="5" max="5" width="16.00390625" style="0" customWidth="1"/>
    <col min="6" max="6" width="17.25390625" style="0" customWidth="1"/>
    <col min="7" max="7" width="17.125" style="0" customWidth="1"/>
    <col min="8" max="8" width="17.875" style="0" customWidth="1"/>
    <col min="9" max="9" width="20.125" style="0" customWidth="1"/>
    <col min="10" max="10" width="18.375" style="0" customWidth="1"/>
  </cols>
  <sheetData>
    <row r="1" spans="1:10" ht="18">
      <c r="A1" s="56"/>
      <c r="B1" s="56"/>
      <c r="C1" s="56"/>
      <c r="D1" s="56"/>
      <c r="E1" s="56"/>
      <c r="F1" s="56"/>
      <c r="G1" s="56"/>
      <c r="H1" s="63"/>
      <c r="I1" s="63"/>
      <c r="J1" s="63"/>
    </row>
    <row r="3" spans="1:10" ht="34.5" customHeight="1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27"/>
    </row>
    <row r="4" spans="1:10" ht="18.75">
      <c r="A4" s="27"/>
      <c r="B4" s="27"/>
      <c r="C4" s="27"/>
      <c r="D4" s="27"/>
      <c r="E4" s="27"/>
      <c r="F4" s="27"/>
      <c r="G4" s="28"/>
      <c r="H4" s="27"/>
      <c r="I4" s="27"/>
      <c r="J4" s="28" t="s">
        <v>0</v>
      </c>
    </row>
    <row r="5" spans="1:10" ht="112.5">
      <c r="A5" s="29" t="s">
        <v>27</v>
      </c>
      <c r="B5" s="29" t="s">
        <v>11</v>
      </c>
      <c r="C5" s="29" t="s">
        <v>28</v>
      </c>
      <c r="D5" s="29" t="s">
        <v>29</v>
      </c>
      <c r="E5" s="29" t="s">
        <v>13</v>
      </c>
      <c r="F5" s="29" t="s">
        <v>12</v>
      </c>
      <c r="G5" s="29" t="s">
        <v>30</v>
      </c>
      <c r="H5" s="29" t="s">
        <v>76</v>
      </c>
      <c r="I5" s="29" t="s">
        <v>1</v>
      </c>
      <c r="J5" s="29" t="s">
        <v>77</v>
      </c>
    </row>
    <row r="6" spans="1:10" ht="18.7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</row>
    <row r="7" spans="1:10" ht="285" customHeight="1">
      <c r="A7" s="31" t="s">
        <v>69</v>
      </c>
      <c r="B7" s="32" t="s">
        <v>62</v>
      </c>
      <c r="C7" s="33" t="s">
        <v>53</v>
      </c>
      <c r="D7" s="33" t="s">
        <v>65</v>
      </c>
      <c r="E7" s="31" t="s">
        <v>66</v>
      </c>
      <c r="F7" s="34">
        <v>54000000</v>
      </c>
      <c r="G7" s="31" t="s">
        <v>50</v>
      </c>
      <c r="H7" s="35">
        <v>0</v>
      </c>
      <c r="I7" s="35">
        <v>0</v>
      </c>
      <c r="J7" s="35">
        <v>0</v>
      </c>
    </row>
    <row r="8" spans="1:10" ht="245.25" customHeight="1">
      <c r="A8" s="31" t="s">
        <v>67</v>
      </c>
      <c r="B8" s="32" t="s">
        <v>63</v>
      </c>
      <c r="C8" s="33" t="s">
        <v>53</v>
      </c>
      <c r="D8" s="33" t="s">
        <v>68</v>
      </c>
      <c r="E8" s="31" t="s">
        <v>70</v>
      </c>
      <c r="F8" s="34">
        <v>19200000</v>
      </c>
      <c r="G8" s="31" t="s">
        <v>50</v>
      </c>
      <c r="H8" s="35">
        <v>0</v>
      </c>
      <c r="I8" s="35">
        <v>0</v>
      </c>
      <c r="J8" s="35">
        <v>0</v>
      </c>
    </row>
    <row r="9" spans="1:10" ht="18.75">
      <c r="A9" s="59" t="s">
        <v>49</v>
      </c>
      <c r="B9" s="60"/>
      <c r="C9" s="36"/>
      <c r="D9" s="37"/>
      <c r="E9" s="38"/>
      <c r="F9" s="34"/>
      <c r="G9" s="38"/>
      <c r="H9" s="39">
        <f>SUM(H7:H8)</f>
        <v>0</v>
      </c>
      <c r="I9" s="39">
        <f>SUM(I7:I8)</f>
        <v>0</v>
      </c>
      <c r="J9" s="39">
        <f>SUM(J7:J8)</f>
        <v>0</v>
      </c>
    </row>
    <row r="10" spans="1:10" ht="18.7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ht="12.75">
      <c r="C11" s="3"/>
    </row>
    <row r="13" s="58" customFormat="1" ht="18.75">
      <c r="A13" s="58" t="s">
        <v>81</v>
      </c>
    </row>
    <row r="14" s="27" customFormat="1" ht="18.75"/>
    <row r="15" s="27" customFormat="1" ht="18.75"/>
    <row r="16" s="58" customFormat="1" ht="18.75">
      <c r="A16" s="58" t="s">
        <v>60</v>
      </c>
    </row>
    <row r="17" s="27" customFormat="1" ht="18.75"/>
    <row r="18" s="27" customFormat="1" ht="18.75"/>
    <row r="19" s="58" customFormat="1" ht="18.75">
      <c r="A19" s="58" t="s">
        <v>47</v>
      </c>
    </row>
    <row r="20" s="27" customFormat="1" ht="18.75"/>
  </sheetData>
  <sheetProtection/>
  <mergeCells count="6">
    <mergeCell ref="A19:IV19"/>
    <mergeCell ref="A16:IV16"/>
    <mergeCell ref="A1:J1"/>
    <mergeCell ref="A9:B9"/>
    <mergeCell ref="A3:I3"/>
    <mergeCell ref="A13:IV13"/>
  </mergeCells>
  <printOptions/>
  <pageMargins left="0.35433070866141736" right="0" top="1.1811023622047245" bottom="0.3937007874015748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11" sqref="A11"/>
    </sheetView>
  </sheetViews>
  <sheetFormatPr defaultColWidth="9.00390625" defaultRowHeight="12.75"/>
  <cols>
    <col min="1" max="1" width="31.875" style="9" customWidth="1"/>
    <col min="2" max="2" width="44.875" style="9" customWidth="1"/>
    <col min="3" max="3" width="53.00390625" style="9" customWidth="1"/>
    <col min="4" max="4" width="15.375" style="9" customWidth="1"/>
    <col min="5" max="5" width="9.25390625" style="9" customWidth="1"/>
    <col min="6" max="6" width="20.875" style="9" customWidth="1"/>
    <col min="7" max="7" width="26.00390625" style="9" customWidth="1"/>
    <col min="8" max="8" width="14.25390625" style="9" customWidth="1"/>
    <col min="9" max="9" width="21.125" style="9" customWidth="1"/>
    <col min="10" max="10" width="14.875" style="9" customWidth="1"/>
    <col min="11" max="11" width="25.00390625" style="9" customWidth="1"/>
    <col min="12" max="12" width="10.375" style="9" customWidth="1"/>
    <col min="13" max="13" width="15.00390625" style="9" customWidth="1"/>
    <col min="14" max="14" width="15.00390625" style="9" bestFit="1" customWidth="1"/>
    <col min="15" max="15" width="15.75390625" style="9" customWidth="1"/>
    <col min="16" max="16" width="16.375" style="9" customWidth="1"/>
    <col min="17" max="16384" width="9.125" style="9" customWidth="1"/>
  </cols>
  <sheetData>
    <row r="1" spans="1:16" ht="30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1" s="10" customFormat="1" ht="21" customHeight="1">
      <c r="A2" s="76" t="s">
        <v>78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="3" customFormat="1" ht="12" thickBot="1">
      <c r="P3" s="3" t="s">
        <v>0</v>
      </c>
    </row>
    <row r="4" spans="1:16" s="11" customFormat="1" ht="87" customHeight="1">
      <c r="A4" s="17" t="s">
        <v>31</v>
      </c>
      <c r="B4" s="17" t="s">
        <v>42</v>
      </c>
      <c r="C4" s="18" t="s">
        <v>32</v>
      </c>
      <c r="D4" s="17" t="s">
        <v>43</v>
      </c>
      <c r="E4" s="17" t="s">
        <v>5</v>
      </c>
      <c r="F4" s="17" t="s">
        <v>33</v>
      </c>
      <c r="G4" s="17" t="s">
        <v>34</v>
      </c>
      <c r="H4" s="21" t="s">
        <v>35</v>
      </c>
      <c r="I4" s="19" t="s">
        <v>36</v>
      </c>
      <c r="J4" s="19" t="s">
        <v>37</v>
      </c>
      <c r="K4" s="19" t="s">
        <v>38</v>
      </c>
      <c r="L4" s="20" t="s">
        <v>39</v>
      </c>
      <c r="M4" s="20" t="s">
        <v>40</v>
      </c>
      <c r="N4" s="20" t="s">
        <v>1</v>
      </c>
      <c r="O4" s="20" t="s">
        <v>26</v>
      </c>
      <c r="P4" s="20" t="s">
        <v>41</v>
      </c>
    </row>
    <row r="5" spans="1:16" s="11" customFormat="1" ht="15" thickBo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3">
        <v>8</v>
      </c>
      <c r="I5" s="14">
        <v>9</v>
      </c>
      <c r="J5" s="12">
        <v>10</v>
      </c>
      <c r="K5" s="12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</row>
    <row r="6" spans="1:16" s="11" customFormat="1" ht="39" customHeight="1">
      <c r="A6" s="72"/>
      <c r="B6" s="72"/>
      <c r="C6" s="72"/>
      <c r="D6" s="81"/>
      <c r="E6" s="77"/>
      <c r="F6" s="89"/>
      <c r="G6" s="79"/>
      <c r="H6" s="72"/>
      <c r="I6" s="72"/>
      <c r="J6" s="72"/>
      <c r="K6" s="65"/>
      <c r="L6" s="68"/>
      <c r="M6" s="70">
        <v>0</v>
      </c>
      <c r="N6" s="84">
        <v>0</v>
      </c>
      <c r="O6" s="86">
        <v>0</v>
      </c>
      <c r="P6" s="87"/>
    </row>
    <row r="7" spans="1:16" s="11" customFormat="1" ht="409.5" customHeight="1" hidden="1" thickBot="1">
      <c r="A7" s="73"/>
      <c r="B7" s="73"/>
      <c r="C7" s="73"/>
      <c r="D7" s="82"/>
      <c r="E7" s="78"/>
      <c r="F7" s="90"/>
      <c r="G7" s="80"/>
      <c r="H7" s="73"/>
      <c r="I7" s="83"/>
      <c r="J7" s="83"/>
      <c r="K7" s="66"/>
      <c r="L7" s="69"/>
      <c r="M7" s="71"/>
      <c r="N7" s="85"/>
      <c r="O7" s="71"/>
      <c r="P7" s="88"/>
    </row>
    <row r="8" spans="1:16" s="11" customFormat="1" ht="39" customHeight="1" thickBot="1">
      <c r="A8" s="91" t="s">
        <v>79</v>
      </c>
      <c r="B8" s="92"/>
      <c r="C8" s="92"/>
      <c r="D8" s="92"/>
      <c r="E8" s="92"/>
      <c r="F8" s="92"/>
      <c r="G8" s="92"/>
      <c r="H8" s="93"/>
      <c r="I8" s="23"/>
      <c r="J8" s="23"/>
      <c r="K8" s="24"/>
      <c r="L8" s="24"/>
      <c r="M8" s="25">
        <f>SUM(M6)</f>
        <v>0</v>
      </c>
      <c r="N8" s="25">
        <f>SUM(N6:N6)</f>
        <v>0</v>
      </c>
      <c r="O8" s="25">
        <f>SUM(M8+N8)</f>
        <v>0</v>
      </c>
      <c r="P8" s="26"/>
    </row>
    <row r="9" s="11" customFormat="1" ht="27" customHeight="1">
      <c r="O9" s="22"/>
    </row>
    <row r="10" s="67" customFormat="1" ht="20.25" customHeight="1">
      <c r="A10" s="67" t="s">
        <v>80</v>
      </c>
    </row>
    <row r="11" s="16" customFormat="1" ht="20.25" customHeight="1"/>
    <row r="12" s="67" customFormat="1" ht="18">
      <c r="A12" s="67" t="s">
        <v>61</v>
      </c>
    </row>
    <row r="13" s="16" customFormat="1" ht="18"/>
    <row r="14" spans="1:3" ht="18">
      <c r="A14" s="10" t="s">
        <v>52</v>
      </c>
      <c r="B14" s="10"/>
      <c r="C14" s="10"/>
    </row>
  </sheetData>
  <sheetProtection/>
  <mergeCells count="21">
    <mergeCell ref="A8:H8"/>
    <mergeCell ref="G6:G7"/>
    <mergeCell ref="D6:D7"/>
    <mergeCell ref="I6:I7"/>
    <mergeCell ref="A6:A7"/>
    <mergeCell ref="N6:N7"/>
    <mergeCell ref="A12:IV12"/>
    <mergeCell ref="O6:O7"/>
    <mergeCell ref="P6:P7"/>
    <mergeCell ref="J6:J7"/>
    <mergeCell ref="F6:F7"/>
    <mergeCell ref="K6:K7"/>
    <mergeCell ref="A10:IV10"/>
    <mergeCell ref="L6:L7"/>
    <mergeCell ref="M6:M7"/>
    <mergeCell ref="H6:H7"/>
    <mergeCell ref="A1:P1"/>
    <mergeCell ref="A2:K2"/>
    <mergeCell ref="B6:B7"/>
    <mergeCell ref="C6:C7"/>
    <mergeCell ref="E6:E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2018-08-06T07:42:10Z</cp:lastPrinted>
  <dcterms:created xsi:type="dcterms:W3CDTF">2008-11-21T07:36:21Z</dcterms:created>
  <dcterms:modified xsi:type="dcterms:W3CDTF">2018-10-04T12:31:53Z</dcterms:modified>
  <cp:category/>
  <cp:version/>
  <cp:contentType/>
  <cp:contentStatus/>
</cp:coreProperties>
</file>