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240" windowHeight="9090" activeTab="0"/>
  </bookViews>
  <sheets>
    <sheet name="р.1 кредит.согл." sheetId="1" r:id="rId1"/>
    <sheet name="р.2 цен.бумаги" sheetId="2" r:id="rId2"/>
    <sheet name="р.3 бюдж.кредиты получ." sheetId="3" r:id="rId3"/>
    <sheet name="р.4поручительства " sheetId="4" r:id="rId4"/>
  </sheets>
  <definedNames/>
  <calcPr fullCalcOnLoad="1"/>
</workbook>
</file>

<file path=xl/sharedStrings.xml><?xml version="1.0" encoding="utf-8"?>
<sst xmlns="http://schemas.openxmlformats.org/spreadsheetml/2006/main" count="88" uniqueCount="69">
  <si>
    <t>руб.</t>
  </si>
  <si>
    <t>Изменение задолженности за месяц</t>
  </si>
  <si>
    <t>Наименование заёмщика</t>
  </si>
  <si>
    <t>Наименование кредитора</t>
  </si>
  <si>
    <t>Номер, дата правового акта</t>
  </si>
  <si>
    <t>Процентная ставка</t>
  </si>
  <si>
    <t>Срок погашения кредита</t>
  </si>
  <si>
    <t>Процентная ставка (купонный доход)</t>
  </si>
  <si>
    <t>Срок погашения долга</t>
  </si>
  <si>
    <t>Раздел 1.   Обязательства по кредитам,полученным муниципальным образованием город-курорт Геленджик от кредитных организаций</t>
  </si>
  <si>
    <t>Номер и дата кредитного договора</t>
  </si>
  <si>
    <t>Дата возникновения обязательства</t>
  </si>
  <si>
    <t>Объем обязательства</t>
  </si>
  <si>
    <t>Дата исполнения полностью или частично</t>
  </si>
  <si>
    <t>10</t>
  </si>
  <si>
    <t>Форма обеспечения кредита</t>
  </si>
  <si>
    <t>Наименование эмитента и генерального агента</t>
  </si>
  <si>
    <t xml:space="preserve">Наименование регистратора или депозитария; организатора торговли на рынке ценных бумаг </t>
  </si>
  <si>
    <t>Дата регистрации, вид, форма, количество, номинал ценных бумаг</t>
  </si>
  <si>
    <t>Регистрационный номер условий эмиссии</t>
  </si>
  <si>
    <t>Купонный доход в расчете на одну облигацию</t>
  </si>
  <si>
    <t xml:space="preserve">Форма обеспечения по ценным бумагам </t>
  </si>
  <si>
    <t>Фактическая сумма выпуска</t>
  </si>
  <si>
    <t>Государственный регистрационный номер выпуска</t>
  </si>
  <si>
    <t xml:space="preserve">Остаток задолженности на 1-е число предыдущего месяца </t>
  </si>
  <si>
    <t>Остаток задолженности на отчетную дату</t>
  </si>
  <si>
    <t>Номер и дата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</si>
  <si>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</si>
  <si>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</si>
  <si>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</si>
  <si>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</si>
  <si>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Номер, дата договора о предоставлении гарантии</t>
  </si>
  <si>
    <t>Дата возникновения обязательств по гарантии 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</si>
  <si>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</si>
  <si>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</si>
  <si>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</si>
  <si>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</si>
  <si>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</si>
  <si>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</si>
  <si>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 xml:space="preserve">Остаток задолженности на 1-е число предыдущего месяца  </t>
  </si>
  <si>
    <t>Информация об исполнении обязательств принципала, обеспеченных гарантиями</t>
  </si>
  <si>
    <t>Бенефициар, дата и номер кредитного договора, цель кредитования</t>
  </si>
  <si>
    <t>Объем обязательств по гарантии</t>
  </si>
  <si>
    <t>Администрация муниципального образования город-курорт Геленджик</t>
  </si>
  <si>
    <t>Изменение задолжен-ности за месяц</t>
  </si>
  <si>
    <t>Фактическая сумма финансиро-вания кредитного договора</t>
  </si>
  <si>
    <t>Начальник отдела учета и отчетности                                                                  ___________________________Е.П.Красковская</t>
  </si>
  <si>
    <t>ИТОГО :</t>
  </si>
  <si>
    <t>ИТОГО:</t>
  </si>
  <si>
    <t>без обеспечения</t>
  </si>
  <si>
    <t>Начальник отдела учета и отчетности                                                                  ___________________________ Е.П.Красковская</t>
  </si>
  <si>
    <t>краевой</t>
  </si>
  <si>
    <t>Начальник финансового управления                                                                  ___________________________    Ю.Г.Кациди</t>
  </si>
  <si>
    <t>Начальник финансового управления                                                                   ___________________________  Ю.Г.Кациди</t>
  </si>
  <si>
    <t xml:space="preserve">Договор №105 от 25.12.2018г. На частичное покрытие дефицита бюджета  при наличии временного кассового разрыва. Приказ Министерства финансов КК №585 от 25.12.2018г.         </t>
  </si>
  <si>
    <t>25.12.2018г.</t>
  </si>
  <si>
    <t>до 10.12.2019г.</t>
  </si>
  <si>
    <t>Начальник финансового управления                                                           ________________     Ю.Г.Кациди</t>
  </si>
  <si>
    <t>Начальник отдела учета и отчетности                                                         _________________ Е.П.Красковская</t>
  </si>
  <si>
    <t>Заместитель главы муниципального образования город-курорт Геленджик       __________________________  В.В. Черноситов</t>
  </si>
  <si>
    <t>на 01  апреля  2019 года</t>
  </si>
  <si>
    <t>Остаток задолжен-
ности на 01.03.2019</t>
  </si>
  <si>
    <t>Остаток задолжен-
ности на  01.04.2019</t>
  </si>
  <si>
    <t>Раздел 2. Обязательства по муниципальны ценным бумагам муниципального образования города-курорта Геленджик на 01.04.2019г.</t>
  </si>
  <si>
    <t>Остаток задолженности на 01.03.2019 г.</t>
  </si>
  <si>
    <t>Остаток задолженности на 01.04.2019г.</t>
  </si>
  <si>
    <t>Раздел 3. Обязательства по бюджетным кредитам, привлеченным в бюджет муниципального образования город-курорт Геленджик от других бюджетов бюджетной системы Российской федерации на 01.04.2019 г.</t>
  </si>
  <si>
    <t>Раздел 4. Обязательства по гарантиям муниципального образования город-курорт Геленджик на 01.04.2019 г.</t>
  </si>
  <si>
    <t>ИТОГО за март  2019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</si>
</sst>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&quot;р.&quot;"/>
    <numFmt numFmtId="174" formatCode="#,##0.00_р_."/>
    <numFmt numFmtId="175" formatCode="000000"/>
  </numFmts>
  <fonts count="46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" fontId="6" fillId="0" borderId="0" xfId="0" applyNumberFormat="1" applyFont="1" applyAlignment="1">
      <alignment vertical="top"/>
    </xf>
    <xf numFmtId="0" fontId="7" fillId="0" borderId="14" xfId="0" applyFont="1" applyBorder="1" applyAlignment="1">
      <alignment vertical="top"/>
    </xf>
    <xf numFmtId="4" fontId="6" fillId="0" borderId="15" xfId="0" applyNumberFormat="1" applyFont="1" applyBorder="1" applyAlignment="1">
      <alignment vertical="top"/>
    </xf>
    <xf numFmtId="4" fontId="7" fillId="0" borderId="15" xfId="0" applyNumberFormat="1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right" vertical="top" wrapText="1"/>
    </xf>
    <xf numFmtId="4" fontId="11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wrapText="1"/>
    </xf>
    <xf numFmtId="3" fontId="10" fillId="0" borderId="10" xfId="0" applyNumberFormat="1" applyFont="1" applyBorder="1" applyAlignment="1">
      <alignment horizontal="right" wrapText="1"/>
    </xf>
    <xf numFmtId="0" fontId="10" fillId="0" borderId="10" xfId="0" applyFont="1" applyBorder="1" applyAlignment="1">
      <alignment wrapText="1"/>
    </xf>
    <xf numFmtId="4" fontId="10" fillId="0" borderId="10" xfId="0" applyNumberFormat="1" applyFont="1" applyBorder="1" applyAlignment="1">
      <alignment wrapText="1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 wrapText="1"/>
    </xf>
    <xf numFmtId="49" fontId="11" fillId="0" borderId="0" xfId="0" applyNumberFormat="1" applyFont="1" applyAlignment="1">
      <alignment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/>
    </xf>
    <xf numFmtId="4" fontId="11" fillId="0" borderId="10" xfId="0" applyNumberFormat="1" applyFont="1" applyBorder="1" applyAlignment="1">
      <alignment vertical="top"/>
    </xf>
    <xf numFmtId="0" fontId="11" fillId="0" borderId="10" xfId="0" applyFont="1" applyBorder="1" applyAlignment="1">
      <alignment horizontal="center" vertical="top"/>
    </xf>
    <xf numFmtId="3" fontId="11" fillId="0" borderId="10" xfId="0" applyNumberFormat="1" applyFont="1" applyBorder="1" applyAlignment="1">
      <alignment horizontal="center" vertical="top"/>
    </xf>
    <xf numFmtId="0" fontId="11" fillId="0" borderId="16" xfId="0" applyFont="1" applyBorder="1" applyAlignment="1">
      <alignment horizontal="left" vertical="top" wrapText="1"/>
    </xf>
    <xf numFmtId="2" fontId="11" fillId="0" borderId="10" xfId="0" applyNumberFormat="1" applyFont="1" applyBorder="1" applyAlignment="1">
      <alignment vertical="top"/>
    </xf>
    <xf numFmtId="2" fontId="11" fillId="0" borderId="10" xfId="0" applyNumberFormat="1" applyFont="1" applyBorder="1" applyAlignment="1">
      <alignment horizontal="center" vertical="top"/>
    </xf>
    <xf numFmtId="2" fontId="10" fillId="0" borderId="10" xfId="0" applyNumberFormat="1" applyFont="1" applyBorder="1" applyAlignment="1">
      <alignment horizontal="right" wrapText="1"/>
    </xf>
    <xf numFmtId="3" fontId="10" fillId="0" borderId="10" xfId="0" applyNumberFormat="1" applyFont="1" applyBorder="1" applyAlignment="1">
      <alignment wrapText="1"/>
    </xf>
    <xf numFmtId="2" fontId="10" fillId="32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10" fillId="0" borderId="13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 horizontal="center" wrapText="1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4" fontId="6" fillId="0" borderId="22" xfId="0" applyNumberFormat="1" applyFont="1" applyBorder="1" applyAlignment="1">
      <alignment horizontal="center" vertical="top" wrapText="1"/>
    </xf>
    <xf numFmtId="4" fontId="6" fillId="0" borderId="23" xfId="0" applyNumberFormat="1" applyFont="1" applyBorder="1" applyAlignment="1">
      <alignment horizontal="center" vertical="top" wrapText="1"/>
    </xf>
    <xf numFmtId="175" fontId="8" fillId="0" borderId="19" xfId="0" applyNumberFormat="1" applyFont="1" applyBorder="1" applyAlignment="1">
      <alignment horizontal="center" vertical="top" wrapText="1"/>
    </xf>
    <xf numFmtId="175" fontId="8" fillId="0" borderId="20" xfId="0" applyNumberFormat="1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4" fontId="6" fillId="0" borderId="24" xfId="0" applyNumberFormat="1" applyFont="1" applyFill="1" applyBorder="1" applyAlignment="1">
      <alignment horizontal="center" vertical="top" wrapText="1"/>
    </xf>
    <xf numFmtId="4" fontId="6" fillId="0" borderId="23" xfId="0" applyNumberFormat="1" applyFont="1" applyFill="1" applyBorder="1" applyAlignment="1">
      <alignment horizontal="center" vertical="top" wrapText="1"/>
    </xf>
    <xf numFmtId="0" fontId="7" fillId="0" borderId="25" xfId="0" applyFont="1" applyBorder="1" applyAlignment="1">
      <alignment vertical="top"/>
    </xf>
    <xf numFmtId="0" fontId="7" fillId="0" borderId="26" xfId="0" applyFont="1" applyBorder="1" applyAlignment="1">
      <alignment vertical="top"/>
    </xf>
    <xf numFmtId="0" fontId="7" fillId="0" borderId="27" xfId="0" applyFont="1" applyBorder="1" applyAlignment="1">
      <alignment vertical="top"/>
    </xf>
    <xf numFmtId="0" fontId="6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4" fontId="6" fillId="0" borderId="19" xfId="0" applyNumberFormat="1" applyFont="1" applyBorder="1" applyAlignment="1">
      <alignment horizontal="center" vertical="top" wrapText="1"/>
    </xf>
    <xf numFmtId="4" fontId="6" fillId="0" borderId="2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0" applyFont="1" applyAlignment="1">
      <alignment vertical="top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top"/>
    </xf>
    <xf numFmtId="4" fontId="6" fillId="0" borderId="24" xfId="0" applyNumberFormat="1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19.75390625" style="0" customWidth="1"/>
    <col min="2" max="2" width="18.375" style="0" customWidth="1"/>
    <col min="3" max="3" width="20.75390625" style="0" customWidth="1"/>
    <col min="4" max="4" width="20.375" style="0" customWidth="1"/>
    <col min="5" max="5" width="14.75390625" style="0" customWidth="1"/>
    <col min="6" max="6" width="16.75390625" style="0" customWidth="1"/>
    <col min="7" max="7" width="11.875" style="0" customWidth="1"/>
    <col min="8" max="8" width="15.00390625" style="0" customWidth="1"/>
    <col min="9" max="9" width="23.75390625" style="0" customWidth="1"/>
    <col min="10" max="10" width="17.875" style="0" customWidth="1"/>
    <col min="11" max="11" width="12.00390625" style="0" customWidth="1"/>
    <col min="12" max="12" width="17.125" style="0" customWidth="1"/>
    <col min="13" max="13" width="17.625" style="0" customWidth="1"/>
    <col min="14" max="14" width="13.75390625" style="0" customWidth="1"/>
  </cols>
  <sheetData>
    <row r="1" spans="1:14" ht="29.25" customHeight="1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s="23" customFormat="1" ht="30.75" customHeight="1">
      <c r="A2" s="64" t="s">
        <v>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0" s="23" customFormat="1" ht="18.75">
      <c r="A3" s="36"/>
      <c r="B3" s="36"/>
      <c r="C3" s="36" t="s">
        <v>60</v>
      </c>
      <c r="D3" s="36"/>
      <c r="E3" s="36"/>
      <c r="F3" s="36"/>
      <c r="G3" s="36"/>
      <c r="H3" s="36"/>
      <c r="I3" s="36"/>
      <c r="J3" s="37"/>
    </row>
    <row r="4" spans="10:14" s="23" customFormat="1" ht="18.75">
      <c r="J4" s="38"/>
      <c r="N4" s="24" t="s">
        <v>0</v>
      </c>
    </row>
    <row r="5" spans="1:14" s="23" customFormat="1" ht="112.5">
      <c r="A5" s="25" t="s">
        <v>2</v>
      </c>
      <c r="B5" s="25" t="s">
        <v>3</v>
      </c>
      <c r="C5" s="25" t="s">
        <v>4</v>
      </c>
      <c r="D5" s="25" t="s">
        <v>10</v>
      </c>
      <c r="E5" s="25" t="s">
        <v>11</v>
      </c>
      <c r="F5" s="25" t="s">
        <v>12</v>
      </c>
      <c r="G5" s="25" t="s">
        <v>5</v>
      </c>
      <c r="H5" s="25" t="s">
        <v>6</v>
      </c>
      <c r="I5" s="25" t="s">
        <v>13</v>
      </c>
      <c r="J5" s="25" t="s">
        <v>45</v>
      </c>
      <c r="K5" s="25" t="s">
        <v>15</v>
      </c>
      <c r="L5" s="25" t="s">
        <v>61</v>
      </c>
      <c r="M5" s="39" t="s">
        <v>44</v>
      </c>
      <c r="N5" s="25" t="s">
        <v>62</v>
      </c>
    </row>
    <row r="6" spans="1:14" s="23" customFormat="1" ht="18.75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40" t="s">
        <v>14</v>
      </c>
      <c r="K6" s="26">
        <v>11</v>
      </c>
      <c r="L6" s="26">
        <v>12</v>
      </c>
      <c r="M6" s="26">
        <v>13</v>
      </c>
      <c r="N6" s="26">
        <v>14</v>
      </c>
    </row>
    <row r="7" spans="1:14" s="23" customFormat="1" ht="16.5" customHeight="1">
      <c r="A7" s="41"/>
      <c r="B7" s="41"/>
      <c r="C7" s="41"/>
      <c r="D7" s="41"/>
      <c r="E7" s="42"/>
      <c r="F7" s="31"/>
      <c r="G7" s="27"/>
      <c r="H7" s="27"/>
      <c r="I7" s="29"/>
      <c r="J7" s="43"/>
      <c r="K7" s="44"/>
      <c r="L7" s="45"/>
      <c r="M7" s="45"/>
      <c r="N7" s="45">
        <v>0</v>
      </c>
    </row>
    <row r="8" spans="1:14" s="23" customFormat="1" ht="114.75" customHeight="1">
      <c r="A8" s="41" t="s">
        <v>43</v>
      </c>
      <c r="B8" s="46"/>
      <c r="C8" s="41"/>
      <c r="D8" s="41"/>
      <c r="E8" s="42"/>
      <c r="F8" s="31"/>
      <c r="G8" s="27"/>
      <c r="H8" s="27"/>
      <c r="I8" s="29"/>
      <c r="J8" s="47"/>
      <c r="K8" s="27"/>
      <c r="L8" s="48">
        <v>0</v>
      </c>
      <c r="M8" s="48">
        <v>0</v>
      </c>
      <c r="N8" s="48">
        <f>SUM(L8+M8)</f>
        <v>0</v>
      </c>
    </row>
    <row r="9" spans="1:14" s="23" customFormat="1" ht="41.25" customHeight="1">
      <c r="A9" s="41"/>
      <c r="B9" s="46"/>
      <c r="C9" s="41"/>
      <c r="D9" s="41"/>
      <c r="E9" s="42"/>
      <c r="F9" s="31"/>
      <c r="G9" s="27"/>
      <c r="H9" s="27"/>
      <c r="I9" s="29"/>
      <c r="J9" s="47"/>
      <c r="K9" s="48"/>
      <c r="L9" s="48"/>
      <c r="M9" s="48"/>
      <c r="N9" s="48"/>
    </row>
    <row r="10" spans="1:14" s="23" customFormat="1" ht="18.75">
      <c r="A10" s="62" t="s">
        <v>47</v>
      </c>
      <c r="B10" s="63"/>
      <c r="C10" s="32"/>
      <c r="D10" s="33"/>
      <c r="E10" s="34"/>
      <c r="F10" s="49"/>
      <c r="G10" s="34"/>
      <c r="H10" s="50"/>
      <c r="I10" s="34"/>
      <c r="J10" s="51">
        <f>SUM(J7:J9)</f>
        <v>0</v>
      </c>
      <c r="K10" s="51">
        <f>SUM(K7:K8)</f>
        <v>0</v>
      </c>
      <c r="L10" s="51">
        <f>SUM(L7:L9)</f>
        <v>0</v>
      </c>
      <c r="M10" s="51">
        <f>SUM(M7:M9)</f>
        <v>0</v>
      </c>
      <c r="N10" s="51">
        <f>SUM(N7:N9)</f>
        <v>0</v>
      </c>
    </row>
    <row r="11" s="23" customFormat="1" ht="18.75">
      <c r="J11" s="38"/>
    </row>
    <row r="12" s="23" customFormat="1" ht="18.75">
      <c r="J12" s="38"/>
    </row>
    <row r="13" s="23" customFormat="1" ht="18.75"/>
    <row r="14" s="61" customFormat="1" ht="18.75">
      <c r="A14" s="61" t="s">
        <v>59</v>
      </c>
    </row>
    <row r="15" s="23" customFormat="1" ht="18.75"/>
    <row r="16" s="23" customFormat="1" ht="18.75"/>
    <row r="17" s="61" customFormat="1" ht="18.75">
      <c r="A17" s="61" t="s">
        <v>53</v>
      </c>
    </row>
    <row r="18" s="23" customFormat="1" ht="18.75"/>
    <row r="19" s="61" customFormat="1" ht="18.75">
      <c r="A19" s="61" t="s">
        <v>50</v>
      </c>
    </row>
  </sheetData>
  <sheetProtection/>
  <mergeCells count="6">
    <mergeCell ref="A1:N1"/>
    <mergeCell ref="A14:IV14"/>
    <mergeCell ref="A19:IV19"/>
    <mergeCell ref="A17:IV17"/>
    <mergeCell ref="A10:B10"/>
    <mergeCell ref="A2:N2"/>
  </mergeCells>
  <printOptions/>
  <pageMargins left="0.15748031496062992" right="0" top="1.1811023622047245" bottom="0.7874015748031497" header="0.5118110236220472" footer="0.5118110236220472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zoomScalePageLayoutView="0" workbookViewId="0" topLeftCell="A1">
      <selection activeCell="I4" sqref="I4"/>
    </sheetView>
  </sheetViews>
  <sheetFormatPr defaultColWidth="9.00390625" defaultRowHeight="12.75"/>
  <cols>
    <col min="1" max="1" width="15.125" style="0" customWidth="1"/>
    <col min="2" max="2" width="19.125" style="0" customWidth="1"/>
    <col min="3" max="3" width="14.625" style="0" customWidth="1"/>
    <col min="4" max="4" width="12.875" style="0" customWidth="1"/>
    <col min="5" max="5" width="12.00390625" style="0" customWidth="1"/>
    <col min="6" max="6" width="10.875" style="0" customWidth="1"/>
    <col min="7" max="7" width="15.625" style="0" customWidth="1"/>
    <col min="8" max="9" width="16.00390625" style="0" customWidth="1"/>
    <col min="10" max="10" width="15.00390625" style="0" customWidth="1"/>
    <col min="11" max="11" width="12.25390625" style="0" customWidth="1"/>
    <col min="12" max="12" width="12.625" style="0" customWidth="1"/>
    <col min="13" max="13" width="12.875" style="0" customWidth="1"/>
    <col min="14" max="14" width="11.75390625" style="0" customWidth="1"/>
    <col min="15" max="15" width="14.25390625" style="0" customWidth="1"/>
    <col min="16" max="16" width="13.75390625" style="0" customWidth="1"/>
    <col min="17" max="17" width="15.25390625" style="0" customWidth="1"/>
  </cols>
  <sheetData>
    <row r="1" spans="1:11" ht="15.75">
      <c r="A1" s="65" t="s">
        <v>63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1:17" ht="15">
      <c r="K3" s="1"/>
      <c r="Q3" s="8" t="s">
        <v>0</v>
      </c>
    </row>
    <row r="4" spans="1:17" ht="103.5" customHeight="1">
      <c r="A4" s="6" t="s">
        <v>16</v>
      </c>
      <c r="B4" s="6" t="s">
        <v>17</v>
      </c>
      <c r="C4" s="6" t="s">
        <v>4</v>
      </c>
      <c r="D4" s="6" t="s">
        <v>18</v>
      </c>
      <c r="E4" s="6" t="s">
        <v>19</v>
      </c>
      <c r="F4" s="6" t="s">
        <v>11</v>
      </c>
      <c r="G4" s="6" t="s">
        <v>12</v>
      </c>
      <c r="H4" s="6" t="s">
        <v>7</v>
      </c>
      <c r="I4" s="6" t="s">
        <v>20</v>
      </c>
      <c r="J4" s="6" t="s">
        <v>21</v>
      </c>
      <c r="K4" s="6" t="s">
        <v>8</v>
      </c>
      <c r="L4" s="6" t="s">
        <v>13</v>
      </c>
      <c r="M4" s="6" t="s">
        <v>22</v>
      </c>
      <c r="N4" s="6" t="s">
        <v>23</v>
      </c>
      <c r="O4" s="6" t="s">
        <v>24</v>
      </c>
      <c r="P4" s="6" t="s">
        <v>1</v>
      </c>
      <c r="Q4" s="6" t="s">
        <v>25</v>
      </c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8" ht="12.75">
      <c r="K8" s="5"/>
    </row>
    <row r="9" s="61" customFormat="1" ht="18.75">
      <c r="A9" s="61" t="s">
        <v>59</v>
      </c>
    </row>
    <row r="10" s="23" customFormat="1" ht="18.75"/>
    <row r="11" s="23" customFormat="1" ht="18.75"/>
    <row r="12" s="61" customFormat="1" ht="18.75">
      <c r="A12" s="61" t="s">
        <v>53</v>
      </c>
    </row>
    <row r="13" s="23" customFormat="1" ht="18.75"/>
    <row r="14" s="61" customFormat="1" ht="18.75">
      <c r="A14" s="61" t="s">
        <v>50</v>
      </c>
    </row>
  </sheetData>
  <sheetProtection/>
  <mergeCells count="4">
    <mergeCell ref="A1:K1"/>
    <mergeCell ref="A9:IV9"/>
    <mergeCell ref="A12:IV12"/>
    <mergeCell ref="A14:IV14"/>
  </mergeCells>
  <printOptions/>
  <pageMargins left="0.7480314960629921" right="0.7480314960629921" top="1.1811023622047245" bottom="0.984251968503937" header="0.5118110236220472" footer="0.5118110236220472"/>
  <pageSetup fitToHeight="1" fitToWidth="1" horizontalDpi="600" verticalDpi="600" orientation="landscape" paperSize="8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L7" sqref="L7"/>
    </sheetView>
  </sheetViews>
  <sheetFormatPr defaultColWidth="9.00390625" defaultRowHeight="12.75"/>
  <cols>
    <col min="1" max="1" width="30.125" style="0" customWidth="1"/>
    <col min="2" max="2" width="19.25390625" style="0" customWidth="1"/>
    <col min="3" max="3" width="16.75390625" style="0" customWidth="1"/>
    <col min="4" max="4" width="15.75390625" style="0" customWidth="1"/>
    <col min="5" max="5" width="16.00390625" style="0" customWidth="1"/>
    <col min="6" max="6" width="17.25390625" style="0" customWidth="1"/>
    <col min="7" max="7" width="17.125" style="0" customWidth="1"/>
    <col min="8" max="8" width="19.875" style="0" customWidth="1"/>
    <col min="9" max="9" width="20.125" style="0" customWidth="1"/>
    <col min="10" max="10" width="19.125" style="0" customWidth="1"/>
  </cols>
  <sheetData>
    <row r="1" spans="1:10" ht="18">
      <c r="A1" s="59"/>
      <c r="B1" s="59"/>
      <c r="C1" s="59"/>
      <c r="D1" s="59"/>
      <c r="E1" s="59"/>
      <c r="F1" s="59"/>
      <c r="G1" s="59"/>
      <c r="H1" s="66"/>
      <c r="I1" s="66"/>
      <c r="J1" s="66"/>
    </row>
    <row r="3" spans="1:10" ht="34.5" customHeight="1">
      <c r="A3" s="67" t="s">
        <v>66</v>
      </c>
      <c r="B3" s="67"/>
      <c r="C3" s="67"/>
      <c r="D3" s="67"/>
      <c r="E3" s="67"/>
      <c r="F3" s="67"/>
      <c r="G3" s="67"/>
      <c r="H3" s="67"/>
      <c r="I3" s="67"/>
      <c r="J3" s="23"/>
    </row>
    <row r="4" spans="1:10" ht="18.75">
      <c r="A4" s="23"/>
      <c r="B4" s="23"/>
      <c r="C4" s="23"/>
      <c r="D4" s="23"/>
      <c r="E4" s="23"/>
      <c r="F4" s="23"/>
      <c r="G4" s="24"/>
      <c r="H4" s="23"/>
      <c r="I4" s="23"/>
      <c r="J4" s="24" t="s">
        <v>0</v>
      </c>
    </row>
    <row r="5" spans="1:10" ht="112.5">
      <c r="A5" s="25" t="s">
        <v>26</v>
      </c>
      <c r="B5" s="25" t="s">
        <v>11</v>
      </c>
      <c r="C5" s="25" t="s">
        <v>27</v>
      </c>
      <c r="D5" s="25" t="s">
        <v>28</v>
      </c>
      <c r="E5" s="25" t="s">
        <v>13</v>
      </c>
      <c r="F5" s="25" t="s">
        <v>12</v>
      </c>
      <c r="G5" s="25" t="s">
        <v>29</v>
      </c>
      <c r="H5" s="25" t="s">
        <v>64</v>
      </c>
      <c r="I5" s="25" t="s">
        <v>1</v>
      </c>
      <c r="J5" s="25" t="s">
        <v>65</v>
      </c>
    </row>
    <row r="6" spans="1:10" ht="18.75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</row>
    <row r="7" spans="1:10" ht="172.5" customHeight="1">
      <c r="A7" s="27" t="s">
        <v>54</v>
      </c>
      <c r="B7" s="28" t="s">
        <v>55</v>
      </c>
      <c r="C7" s="29" t="s">
        <v>51</v>
      </c>
      <c r="D7" s="29" t="s">
        <v>56</v>
      </c>
      <c r="E7" s="27"/>
      <c r="F7" s="30">
        <v>100000000</v>
      </c>
      <c r="G7" s="27" t="s">
        <v>49</v>
      </c>
      <c r="H7" s="31">
        <v>100000000</v>
      </c>
      <c r="I7" s="31">
        <v>0</v>
      </c>
      <c r="J7" s="31">
        <v>100000000</v>
      </c>
    </row>
    <row r="8" spans="1:10" ht="18.75">
      <c r="A8" s="62" t="s">
        <v>48</v>
      </c>
      <c r="B8" s="63"/>
      <c r="C8" s="32"/>
      <c r="D8" s="33"/>
      <c r="E8" s="34"/>
      <c r="F8" s="30"/>
      <c r="G8" s="34"/>
      <c r="H8" s="31">
        <v>100000000</v>
      </c>
      <c r="I8" s="35"/>
      <c r="J8" s="35">
        <v>100000000</v>
      </c>
    </row>
    <row r="9" spans="1:10" ht="18.7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ht="12.75">
      <c r="C10" s="3"/>
    </row>
    <row r="12" s="61" customFormat="1" ht="18.75">
      <c r="A12" s="61" t="s">
        <v>59</v>
      </c>
    </row>
    <row r="13" s="23" customFormat="1" ht="18.75"/>
    <row r="14" s="23" customFormat="1" ht="18.75"/>
    <row r="15" s="61" customFormat="1" ht="18.75">
      <c r="A15" s="61" t="s">
        <v>52</v>
      </c>
    </row>
    <row r="16" s="23" customFormat="1" ht="18.75"/>
    <row r="17" s="23" customFormat="1" ht="18.75"/>
    <row r="18" s="61" customFormat="1" ht="18.75">
      <c r="A18" s="61" t="s">
        <v>46</v>
      </c>
    </row>
    <row r="19" s="23" customFormat="1" ht="18.75"/>
  </sheetData>
  <sheetProtection/>
  <mergeCells count="6">
    <mergeCell ref="A18:IV18"/>
    <mergeCell ref="A15:IV15"/>
    <mergeCell ref="A1:J1"/>
    <mergeCell ref="A8:B8"/>
    <mergeCell ref="A3:I3"/>
    <mergeCell ref="A12:IV12"/>
  </mergeCells>
  <printOptions/>
  <pageMargins left="0.9448818897637796" right="0" top="0.984251968503937" bottom="0" header="0.5118110236220472" footer="0.5118110236220472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A1">
      <selection activeCell="I26" sqref="I26"/>
    </sheetView>
  </sheetViews>
  <sheetFormatPr defaultColWidth="9.00390625" defaultRowHeight="12.75"/>
  <cols>
    <col min="1" max="1" width="29.125" style="9" customWidth="1"/>
    <col min="2" max="2" width="28.625" style="9" customWidth="1"/>
    <col min="3" max="3" width="26.125" style="9" customWidth="1"/>
    <col min="4" max="4" width="15.375" style="9" customWidth="1"/>
    <col min="5" max="5" width="9.25390625" style="9" customWidth="1"/>
    <col min="6" max="6" width="20.875" style="9" customWidth="1"/>
    <col min="7" max="7" width="23.875" style="9" customWidth="1"/>
    <col min="8" max="8" width="11.375" style="9" customWidth="1"/>
    <col min="9" max="9" width="17.125" style="9" customWidth="1"/>
    <col min="10" max="10" width="13.375" style="9" customWidth="1"/>
    <col min="11" max="11" width="14.00390625" style="9" customWidth="1"/>
    <col min="12" max="12" width="13.75390625" style="9" customWidth="1"/>
    <col min="13" max="13" width="16.875" style="9" customWidth="1"/>
    <col min="14" max="14" width="16.125" style="9" customWidth="1"/>
    <col min="15" max="15" width="15.75390625" style="9" customWidth="1"/>
    <col min="16" max="16" width="16.375" style="9" customWidth="1"/>
    <col min="17" max="16384" width="9.125" style="9" customWidth="1"/>
  </cols>
  <sheetData>
    <row r="1" spans="1:16" ht="30" customHeight="1">
      <c r="A1" s="86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1" s="10" customFormat="1" ht="21" customHeight="1">
      <c r="A2" s="88" t="s">
        <v>67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="3" customFormat="1" ht="12" thickBot="1">
      <c r="P3" s="3" t="s">
        <v>0</v>
      </c>
    </row>
    <row r="4" spans="1:16" s="11" customFormat="1" ht="87" customHeight="1">
      <c r="A4" s="13" t="s">
        <v>30</v>
      </c>
      <c r="B4" s="13" t="s">
        <v>41</v>
      </c>
      <c r="C4" s="14" t="s">
        <v>31</v>
      </c>
      <c r="D4" s="13" t="s">
        <v>42</v>
      </c>
      <c r="E4" s="13" t="s">
        <v>5</v>
      </c>
      <c r="F4" s="13" t="s">
        <v>32</v>
      </c>
      <c r="G4" s="13" t="s">
        <v>33</v>
      </c>
      <c r="H4" s="17" t="s">
        <v>34</v>
      </c>
      <c r="I4" s="15" t="s">
        <v>35</v>
      </c>
      <c r="J4" s="15" t="s">
        <v>36</v>
      </c>
      <c r="K4" s="15" t="s">
        <v>37</v>
      </c>
      <c r="L4" s="16" t="s">
        <v>38</v>
      </c>
      <c r="M4" s="16" t="s">
        <v>39</v>
      </c>
      <c r="N4" s="16" t="s">
        <v>1</v>
      </c>
      <c r="O4" s="16" t="s">
        <v>25</v>
      </c>
      <c r="P4" s="16" t="s">
        <v>40</v>
      </c>
    </row>
    <row r="5" spans="1:16" s="11" customFormat="1" ht="15" thickBot="1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3">
        <v>8</v>
      </c>
      <c r="I5" s="54">
        <v>9</v>
      </c>
      <c r="J5" s="52">
        <v>10</v>
      </c>
      <c r="K5" s="52">
        <v>11</v>
      </c>
      <c r="L5" s="55">
        <v>12</v>
      </c>
      <c r="M5" s="55">
        <v>13</v>
      </c>
      <c r="N5" s="55">
        <v>14</v>
      </c>
      <c r="O5" s="55">
        <v>15</v>
      </c>
      <c r="P5" s="55">
        <v>16</v>
      </c>
    </row>
    <row r="6" spans="1:16" s="11" customFormat="1" ht="39" customHeight="1">
      <c r="A6" s="68"/>
      <c r="B6" s="68"/>
      <c r="C6" s="68"/>
      <c r="D6" s="84"/>
      <c r="E6" s="89"/>
      <c r="F6" s="95"/>
      <c r="G6" s="74"/>
      <c r="H6" s="68"/>
      <c r="I6" s="68"/>
      <c r="J6" s="68"/>
      <c r="K6" s="70"/>
      <c r="L6" s="82"/>
      <c r="M6" s="72">
        <v>0</v>
      </c>
      <c r="N6" s="77">
        <v>0</v>
      </c>
      <c r="O6" s="92">
        <v>0</v>
      </c>
      <c r="P6" s="93"/>
    </row>
    <row r="7" spans="1:16" s="11" customFormat="1" ht="409.5" customHeight="1" hidden="1" thickBot="1">
      <c r="A7" s="69"/>
      <c r="B7" s="69"/>
      <c r="C7" s="69"/>
      <c r="D7" s="85"/>
      <c r="E7" s="90"/>
      <c r="F7" s="96"/>
      <c r="G7" s="75"/>
      <c r="H7" s="69"/>
      <c r="I7" s="76"/>
      <c r="J7" s="76"/>
      <c r="K7" s="71"/>
      <c r="L7" s="83"/>
      <c r="M7" s="73"/>
      <c r="N7" s="78"/>
      <c r="O7" s="73"/>
      <c r="P7" s="94"/>
    </row>
    <row r="8" spans="1:16" s="11" customFormat="1" ht="39" customHeight="1" thickBot="1">
      <c r="A8" s="79" t="s">
        <v>68</v>
      </c>
      <c r="B8" s="80"/>
      <c r="C8" s="80"/>
      <c r="D8" s="80"/>
      <c r="E8" s="80"/>
      <c r="F8" s="80"/>
      <c r="G8" s="80"/>
      <c r="H8" s="81"/>
      <c r="I8" s="19"/>
      <c r="J8" s="19"/>
      <c r="K8" s="20"/>
      <c r="L8" s="20"/>
      <c r="M8" s="21">
        <f>SUM(M6)</f>
        <v>0</v>
      </c>
      <c r="N8" s="21">
        <f>SUM(N6:N6)</f>
        <v>0</v>
      </c>
      <c r="O8" s="21">
        <f>SUM(M8+N8)</f>
        <v>0</v>
      </c>
      <c r="P8" s="22"/>
    </row>
    <row r="9" s="11" customFormat="1" ht="27" customHeight="1">
      <c r="O9" s="18"/>
    </row>
    <row r="10" s="61" customFormat="1" ht="18.75">
      <c r="A10" s="61" t="s">
        <v>59</v>
      </c>
    </row>
    <row r="11" s="12" customFormat="1" ht="20.25" customHeight="1"/>
    <row r="12" s="91" customFormat="1" ht="18.75">
      <c r="A12" s="91" t="s">
        <v>57</v>
      </c>
    </row>
    <row r="13" s="56" customFormat="1" ht="18.75"/>
    <row r="14" spans="1:3" s="58" customFormat="1" ht="18.75">
      <c r="A14" s="57" t="s">
        <v>58</v>
      </c>
      <c r="B14" s="57"/>
      <c r="C14" s="57"/>
    </row>
  </sheetData>
  <sheetProtection/>
  <mergeCells count="21">
    <mergeCell ref="A12:IV12"/>
    <mergeCell ref="O6:O7"/>
    <mergeCell ref="P6:P7"/>
    <mergeCell ref="J6:J7"/>
    <mergeCell ref="F6:F7"/>
    <mergeCell ref="D6:D7"/>
    <mergeCell ref="A1:P1"/>
    <mergeCell ref="A2:K2"/>
    <mergeCell ref="B6:B7"/>
    <mergeCell ref="C6:C7"/>
    <mergeCell ref="E6:E7"/>
    <mergeCell ref="H6:H7"/>
    <mergeCell ref="K6:K7"/>
    <mergeCell ref="A10:IV10"/>
    <mergeCell ref="M6:M7"/>
    <mergeCell ref="G6:G7"/>
    <mergeCell ref="I6:I7"/>
    <mergeCell ref="A6:A7"/>
    <mergeCell ref="N6:N7"/>
    <mergeCell ref="A8:H8"/>
    <mergeCell ref="L6:L7"/>
  </mergeCells>
  <printOptions/>
  <pageMargins left="0.1968503937007874" right="0" top="1.1811023622047245" bottom="0" header="0.1968503937007874" footer="0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Kraskovskaya</cp:lastModifiedBy>
  <cp:lastPrinted>2019-01-16T12:06:47Z</cp:lastPrinted>
  <dcterms:created xsi:type="dcterms:W3CDTF">2008-11-21T07:36:21Z</dcterms:created>
  <dcterms:modified xsi:type="dcterms:W3CDTF">2019-04-01T13:38:19Z</dcterms:modified>
  <cp:category/>
  <cp:version/>
  <cp:contentType/>
  <cp:contentStatus/>
</cp:coreProperties>
</file>